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ZiS narastająco" sheetId="1" r:id="rId1"/>
    <sheet name="RZiS kwartały" sheetId="2" r:id="rId2"/>
    <sheet name="Aktywa" sheetId="3" r:id="rId3"/>
    <sheet name="Pasywa" sheetId="4" r:id="rId4"/>
    <sheet name="ZZWK" sheetId="5" r:id="rId5"/>
    <sheet name="CF" sheetId="6" r:id="rId6"/>
  </sheets>
  <definedNames/>
  <calcPr fullCalcOnLoad="1"/>
</workbook>
</file>

<file path=xl/sharedStrings.xml><?xml version="1.0" encoding="utf-8"?>
<sst xmlns="http://schemas.openxmlformats.org/spreadsheetml/2006/main" count="702" uniqueCount="264">
  <si>
    <t>Przychody netto ze sprzedaży i zrównane z nimi</t>
  </si>
  <si>
    <t>Przychody netto ze sprzedaży</t>
  </si>
  <si>
    <t>Koszt wytworzenia produktów na własne potrzeby jednostki</t>
  </si>
  <si>
    <t>Zmiana stanu produktów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</si>
  <si>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</si>
  <si>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</si>
  <si>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</si>
  <si>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</si>
  <si>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</si>
  <si>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</si>
  <si>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</si>
  <si>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</si>
  <si>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</si>
  <si>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Zysk na sprzedaży</t>
  </si>
  <si>
    <t>Pozostałe przychody operacyjne</t>
  </si>
  <si>
    <t>Pozostałe koszty operacyjne</t>
  </si>
  <si>
    <t>Zysk na działalności operacyjnej</t>
  </si>
  <si>
    <t>Przychody finansowe</t>
  </si>
  <si>
    <t>Koszty finansowe</t>
  </si>
  <si>
    <t>Zysk brutto</t>
  </si>
  <si>
    <t>Podatek dochodowy</t>
  </si>
  <si>
    <t>Strata na działalności zaniechanej</t>
  </si>
  <si>
    <t>Strata na zbyciu działalności zaniechanej</t>
  </si>
  <si>
    <t>Zysk netto</t>
  </si>
  <si>
    <t>Pozostałe całkowite dochody netto</t>
  </si>
  <si>
    <t>Różnice kursowe z przeliczenia jednostek podporządkowanych</t>
  </si>
  <si>
    <t>Całkowite dochody ogółem</t>
  </si>
  <si>
    <t>Całkowite dochody ogółem przypisane akcjonariuszom jednostki dominującej</t>
  </si>
  <si>
    <t>Całkowite dochody ogółem przypisane udziałom niekontrolującym</t>
  </si>
  <si>
    <t>Aktywa trwałe</t>
  </si>
  <si>
    <t xml:space="preserve">Wartość firmy </t>
  </si>
  <si>
    <t>Rzeczowe aktywa trwałe</t>
  </si>
  <si>
    <t>Aktywa trwałe przeznaczone do zbycia</t>
  </si>
  <si>
    <t>Aktywa finansowe długoterminowe</t>
  </si>
  <si>
    <t>Aktywa z tyt. podatku odroczonego</t>
  </si>
  <si>
    <t>Rozliczenia międzyokresowe długoterminowe</t>
  </si>
  <si>
    <t>Aktywa obrotowe</t>
  </si>
  <si>
    <t>Zapasy</t>
  </si>
  <si>
    <t>Należności z tyt. dostaw i usług</t>
  </si>
  <si>
    <t>Należności pozostałe</t>
  </si>
  <si>
    <t>Nadpłaty z tyt. podatku dochodowego</t>
  </si>
  <si>
    <t>Nadpłaty z tyt. pozostałych podatków</t>
  </si>
  <si>
    <t>Aktywa finansowe krótkoterminowe</t>
  </si>
  <si>
    <t>Rozliczenia międzyokresowe</t>
  </si>
  <si>
    <t>Środki pieniężne i ekwiwalenty</t>
  </si>
  <si>
    <t>Aktywa razem</t>
  </si>
  <si>
    <t>KAPITAŁ WŁASNY</t>
  </si>
  <si>
    <t>Kapitał podstawowy</t>
  </si>
  <si>
    <t>Akcje własne</t>
  </si>
  <si>
    <t xml:space="preserve">Kapitał zapasowy </t>
  </si>
  <si>
    <t>Kapitał rezerwowy z przeznaczeniem na wypłatę dywidendy w przyszłych okresach</t>
  </si>
  <si>
    <t>Kapitał własny przypisany akcjonariuszom jednostki dominującej</t>
  </si>
  <si>
    <t>KAPITAŁ WŁASNY RAZEM</t>
  </si>
  <si>
    <t>ZOBOWIĄZANIA</t>
  </si>
  <si>
    <t>Kredyty i pożyczki</t>
  </si>
  <si>
    <t>Zobowiązania pozostałe</t>
  </si>
  <si>
    <t>Rezerwa z tyt. podatku odroczonego</t>
  </si>
  <si>
    <t>Zobowiązania krótkoterminowe</t>
  </si>
  <si>
    <t>Zobowiązania z tytułu faktoringu</t>
  </si>
  <si>
    <t>Rozliczenia międzyokresowe bierne</t>
  </si>
  <si>
    <t>Zobowiązanie z tyt. podatku dochodowego</t>
  </si>
  <si>
    <t>Zobowiązania z tyt. pozostałych podatków</t>
  </si>
  <si>
    <t>Przychody przyszłych okresów</t>
  </si>
  <si>
    <t>Zobowiązania razem</t>
  </si>
  <si>
    <t>Pasywa razem</t>
  </si>
  <si>
    <t>PRZEPŁYWY PIENIĘŻNE Z DZIAŁALNOŚCI OPERACYJNEJ</t>
  </si>
  <si>
    <t>Korekty</t>
  </si>
  <si>
    <t xml:space="preserve">Aktualizacja wartości firmy </t>
  </si>
  <si>
    <t>Program opcyjny</t>
  </si>
  <si>
    <t xml:space="preserve">Zmiana stanu zobowiązań długoterminowych </t>
  </si>
  <si>
    <t>Zmiana stanu zobowiązań krótkoterminowych,
 z wyjątkiem pożyczek i kredytów</t>
  </si>
  <si>
    <t>Zmiana stanu pozostałych podatków</t>
  </si>
  <si>
    <t>Aktualizacja należności z tyt pożyczki</t>
  </si>
  <si>
    <t>Inne korekty</t>
  </si>
  <si>
    <t>Zapłacony podatek dochodowy</t>
  </si>
  <si>
    <t>Zapłacone odsetki</t>
  </si>
  <si>
    <t xml:space="preserve">Przepływy pieniężne netto z działalności operacyjnej </t>
  </si>
  <si>
    <t>PRZEPŁYWY PIENIĘŻNE Z DZIAŁALNOŚCI INWESTYCYJNEJ</t>
  </si>
  <si>
    <t>Zbycie aktywów trwałych</t>
  </si>
  <si>
    <t>Wpływy z tytułu odsetek od udzielonych pożyczek</t>
  </si>
  <si>
    <t>Spłata pożyczki - kapitał</t>
  </si>
  <si>
    <t>Nabycie wartości niematerialnych i środków trwałych</t>
  </si>
  <si>
    <t>Udzielone pożyczki</t>
  </si>
  <si>
    <t xml:space="preserve">Przepływy pieniężne netto z działalności inwestycyjnej </t>
  </si>
  <si>
    <t>PRZEPŁYWY PIENIĘŻNE Z DZIAŁALNOŚCI FINANSOWEJ</t>
  </si>
  <si>
    <t>Emisja akcji serii G</t>
  </si>
  <si>
    <t>Emisja akcji serii H</t>
  </si>
  <si>
    <t xml:space="preserve">Emisja akcji serii F3, H </t>
  </si>
  <si>
    <t>Agio - akcje serii G</t>
  </si>
  <si>
    <t>Dotacja</t>
  </si>
  <si>
    <t>Wpływy z tytułu faktoringu</t>
  </si>
  <si>
    <t>Wpływy z tytułu odsetek od lokat bankowych</t>
  </si>
  <si>
    <t>Wypłata dywidendy</t>
  </si>
  <si>
    <t xml:space="preserve">Przepływy pieniężne netto z działalności finansowej </t>
  </si>
  <si>
    <t xml:space="preserve">PRZEPŁYWY PIENIĘŻNE NETTO RAZEM </t>
  </si>
  <si>
    <t>ŚRODKI PIENIĘŻNE NA POCZĄTEK OKRESU</t>
  </si>
  <si>
    <t xml:space="preserve">Zyski (straty) kursowe z tytułu wyceny środków pieniężnych i ich ekwiwalentów </t>
  </si>
  <si>
    <t>ŚRODKI PIENIĘŻNE NA KONIEC OKRESU, W TYM:</t>
  </si>
  <si>
    <t>- o ograniczonej możliwości dysponowania</t>
  </si>
  <si>
    <t>BILANSOWA ZMIANA STANU ŚRODKÓW PIENIĘŻNYCH</t>
  </si>
  <si>
    <t>Kapitał rezerwowy - środki na nabycie akcji własnych</t>
  </si>
  <si>
    <t>Zyski zatrzymane</t>
  </si>
  <si>
    <t>Kapitał własny przypadający na akcjonariuszy jednostki dominującej</t>
  </si>
  <si>
    <t>Kapitał własny przypadający na udziały niekontrolujące</t>
  </si>
  <si>
    <t>Kapitał własny</t>
  </si>
  <si>
    <t>Stan na 1 stycznia 2015 r.</t>
  </si>
  <si>
    <t>Emisja akcji serii F3, H</t>
  </si>
  <si>
    <t>Umorzenie akcji własnych</t>
  </si>
  <si>
    <t>Skup akcji własnych</t>
  </si>
  <si>
    <t>Środki na nabycie akcji własnych</t>
  </si>
  <si>
    <t>Podwyższenie kapitału podstawowego - program opcyjny</t>
  </si>
  <si>
    <t>Podział zysku z lat ubiegłych na kapitał</t>
  </si>
  <si>
    <t>Korekty lat ubiegłych</t>
  </si>
  <si>
    <t>Zysk netto roku obrotowego</t>
  </si>
  <si>
    <t>Stan na 31 grudnia 2015 r.</t>
  </si>
  <si>
    <t>Stan na 1 stycznia 2016 r.</t>
  </si>
  <si>
    <t>Stan na 30 czerwca 2016 r.</t>
  </si>
  <si>
    <t>Stan na 30 czerwca 2015 r.</t>
  </si>
  <si>
    <t>Zobowiązania długoterminowe</t>
  </si>
  <si>
    <t>Zmiana stanu należności krótkoterminowych</t>
  </si>
  <si>
    <t>Zmiana stanu należności długoterminowych</t>
  </si>
  <si>
    <t>Rezerwy długoterminowe</t>
  </si>
  <si>
    <t>Rezerwy krótkoterminowe</t>
  </si>
  <si>
    <t>I H</t>
  </si>
  <si>
    <t>I Q</t>
  </si>
  <si>
    <t>II Q</t>
  </si>
  <si>
    <t>III Q</t>
  </si>
  <si>
    <t>IV Q</t>
  </si>
  <si>
    <t>Stan na 31 marca 2016 r.</t>
  </si>
  <si>
    <t>Stan na 30 września 2015 r.</t>
  </si>
  <si>
    <t>Stan na 31 marca 2015 r.</t>
  </si>
  <si>
    <t>Stan na 1 stycznia 2014 r.</t>
  </si>
  <si>
    <t>Stan na 31 grudnia 2014 r.</t>
  </si>
  <si>
    <t>Stan na 30 września 2014 r.</t>
  </si>
  <si>
    <t>Stan na 31 marca 2014 r.</t>
  </si>
  <si>
    <t>Stan na 1 stycznia 2013 r.</t>
  </si>
  <si>
    <t>Stan na 31 grudnia 2013 r.</t>
  </si>
  <si>
    <t>Stan na 30 wrzesnia 2013 r.</t>
  </si>
  <si>
    <t>Stan na 30 czerwca 2013 r.</t>
  </si>
  <si>
    <t>Stan na 31 marca 2013 r.</t>
  </si>
  <si>
    <t>Stan na 1 stycznia 2012 r.</t>
  </si>
  <si>
    <t>Stan na 31 grudnia 2012 r.</t>
  </si>
  <si>
    <t>Stan na 30 września 2012 r.</t>
  </si>
  <si>
    <t>Stan na 31 marca 2012 r.</t>
  </si>
  <si>
    <t>Stan na 30 czerwca 2014 r.</t>
  </si>
  <si>
    <t>Kapitał z przejęcia Entertainment Group Sp. z o.o.</t>
  </si>
  <si>
    <t>Stan na 30 czerwca 2012 r.</t>
  </si>
  <si>
    <t>2015 R</t>
  </si>
  <si>
    <t>2014 R</t>
  </si>
  <si>
    <t>2013 R.</t>
  </si>
  <si>
    <t>Zobowiązania z tytułu dostaw i usług oraz pozostałe zobowiązania</t>
  </si>
  <si>
    <t>Różnice kursowe z przeliczenia jednostek zagranicznych</t>
  </si>
  <si>
    <t>Koszt sprzedanych akcji własnych</t>
  </si>
  <si>
    <t>Zmiana stanu rezerw, rozliczeń międzyokresowych biernych i przychodów przyszłych okresów</t>
  </si>
  <si>
    <t>Sprzedaż akcji własnych</t>
  </si>
  <si>
    <t>Wydatki związane z nabyciem akcji własnych</t>
  </si>
  <si>
    <t>Emisja akcji serii F</t>
  </si>
  <si>
    <t>Wpływy z tytułu kredytów bankowych i pożyczek</t>
  </si>
  <si>
    <t>Podział zysku z lat ubiegłych na wypłatę dywidendy</t>
  </si>
  <si>
    <t>Pozostałe całkowite dochody za rok obrotowy</t>
  </si>
  <si>
    <t>- odsprzedaż akcji własnych menedżerom, pracownikom i współpracownikom</t>
  </si>
  <si>
    <t>- odsprzedaż akcji własnych funduszowi inwestycyjnemu</t>
  </si>
  <si>
    <t>Suma całkowitych dochodów netto</t>
  </si>
  <si>
    <t>Emisja akcji serii F2</t>
  </si>
  <si>
    <t>Zakup udziałów w Videotronic Media Solutions Sp. z o.o.</t>
  </si>
  <si>
    <t>Naliczenie różnic kursowych z przeliczenia jednostek podporządkowanych</t>
  </si>
  <si>
    <t>SKONSOLIDOWANE SPRAWOZDANIE Z CAŁKOWITYCH DOCHODÓW (W TYS. PLN)</t>
  </si>
  <si>
    <t>Zysk/(Strata) netto przypisany udziałom niekontrolującym</t>
  </si>
  <si>
    <t>ZYSK/(STRATA) NETTO PRZYPISANY AKCJONARIUSZOM JEDNOSTKI DOMINUJĄCEJ</t>
  </si>
  <si>
    <t>Zysk/(Strata) netto</t>
  </si>
  <si>
    <t>Podstawowy zysk na akcję (gr na akcję)</t>
  </si>
  <si>
    <t>Rozwodniony zysk na akcję (gr na akcję)</t>
  </si>
  <si>
    <t>NARASTAJĄCO</t>
  </si>
  <si>
    <t>KWARTALNIE</t>
  </si>
  <si>
    <t>SKONSOLIDOWANE SPRAWOZDANIE Z SYTUACJI FINANSOWEJ - AKTYWA (W TYS. PLN)</t>
  </si>
  <si>
    <t>SKONSOLIDOWANE SPRAWOZDANIE Z SYTUACJI FINANSOWEJ - PASYWA (W TYS. PLN)</t>
  </si>
  <si>
    <t>ROK 2016</t>
  </si>
  <si>
    <t>ROK 2015</t>
  </si>
  <si>
    <t>ROK 2014</t>
  </si>
  <si>
    <t>ROK 2013</t>
  </si>
  <si>
    <t>ROK 2012</t>
  </si>
  <si>
    <t>SKONSOLIDOWANE SPRAWOZDANIE ZE ZMIAN W KAPITALE WŁASNYM  (W TYS. PLN)</t>
  </si>
  <si>
    <t>SKONSOLIDOWANE SPRAWOZDANIE Z PRZEPŁYWÓW PIENIĘŻNYCH (W TYS. PLN)</t>
  </si>
  <si>
    <t>Spłata zobowiązań z tytułu faktoringu wraz z odsetkami</t>
  </si>
  <si>
    <t>Spłata kredytów bankowych i pożyczek wraz z odsetkami</t>
  </si>
  <si>
    <t>2012 R.</t>
  </si>
  <si>
    <t>2015 R.</t>
  </si>
  <si>
    <t>2014 R.</t>
  </si>
  <si>
    <t>Nabycie udziałów Entertainment Group Sp. z o.o. (obecnie IMS events sp. z o.o.)</t>
  </si>
  <si>
    <t>Zapłata warunkowa za udziały Entertainment Group Sp. z o.o. (obecnie IMS events sp. z o.o.)</t>
  </si>
  <si>
    <t>IIIQ</t>
  </si>
  <si>
    <t>2016 R</t>
  </si>
  <si>
    <t>2016 R.</t>
  </si>
  <si>
    <t>Stan na 30 września 2016 r.</t>
  </si>
  <si>
    <t>Stan na 31 grudnia 2016 r.</t>
  </si>
  <si>
    <t>Kapitał z przejęcia Mood Factory Sp. Z o.o.</t>
  </si>
  <si>
    <t>Wydatki z tytułu nabycia udziałów Mood Factory Sp. Z o.o.</t>
  </si>
  <si>
    <t>Kapitał własny przypisany udziałowcom niekontrolującym</t>
  </si>
  <si>
    <t>Odsprzedaż akcji własnych</t>
  </si>
  <si>
    <t>Kapitał z przejęcia Mood Factory Sp. z o.o.</t>
  </si>
  <si>
    <t>2017 R</t>
  </si>
  <si>
    <t>2017 R.</t>
  </si>
  <si>
    <t>ROK 2017</t>
  </si>
  <si>
    <t>Stan na 1 stycznia 2017 r.</t>
  </si>
  <si>
    <t>Stan na 31 grudnia 2017 r.</t>
  </si>
  <si>
    <t>Stan na 30 września 2017 r.</t>
  </si>
  <si>
    <t>Stan na 30 czerwca 2017 r.</t>
  </si>
  <si>
    <t>Stan na 31 marca 2017 r.</t>
  </si>
  <si>
    <t xml:space="preserve">Zysk netto za rok obrotowy </t>
  </si>
  <si>
    <t>Zysk na akcję przypadający na akcjonariuszy jednostki dominującej (gr na akcję)</t>
  </si>
  <si>
    <t>Bilansowa zmiana stanu zapasów skorygowana o zobowiązania z tytułu leasingu dot. nieprzyjętych na stan środków trwałych</t>
  </si>
  <si>
    <t>Zmiana stanu rozliczeń międzyokresowych czynnych</t>
  </si>
  <si>
    <t>Nabycie akcji własnych</t>
  </si>
  <si>
    <t>Wydatki związane z odsprzedażą akcji własnych</t>
  </si>
  <si>
    <t>Przeniesienie na niepodzielony wynik lat ubiegłych</t>
  </si>
  <si>
    <t>Zysk/Strata udziałowców niekontrolujących</t>
  </si>
  <si>
    <t>Zysk netto za okres obrotowy</t>
  </si>
  <si>
    <t>Zysk/Strata z działalności inwestycyjnej</t>
  </si>
  <si>
    <t>Kapitał zapasowy- wdrożenie MSSF 9, MSSF 15, MSSF 16</t>
  </si>
  <si>
    <t>Suma całkowitych dochodów</t>
  </si>
  <si>
    <t>Pozostałe całkowite dochody za okres sprawozdawczy (netto)</t>
  </si>
  <si>
    <t xml:space="preserve">Zysk netto okresu sprawozdawczego </t>
  </si>
  <si>
    <t>Korekta z tytułu zastosowania MSSF 9, MSSF 15, MSSF 16</t>
  </si>
  <si>
    <t>Stan na 1 stycznia 2018 roku</t>
  </si>
  <si>
    <t>ROK 2018</t>
  </si>
  <si>
    <t>Kapitał zapasowy - wdrożenie MSSF 9, MSSF 15, MSSF 16</t>
  </si>
  <si>
    <t xml:space="preserve">Wartości niematerialne </t>
  </si>
  <si>
    <t>Stan na 30 czerwca 2018 r.</t>
  </si>
  <si>
    <t>Należny podatek dochodowy za okres sprawozdawczy</t>
  </si>
  <si>
    <t>Zysk na akcję przypadający na akcjonariuszy jednostki dominującej (gr na akcję) *</t>
  </si>
  <si>
    <t>* zysk na akcję wyliczany w oparciu o średnioważoną liczbę akcji zwykłych</t>
  </si>
  <si>
    <t>Liczba akcji IMS S.A. /w szt./ na koniec okresu sprawozdawczego</t>
  </si>
  <si>
    <t>Stan na 30 września 2018 r.</t>
  </si>
  <si>
    <t>Korekta kapitału związana z nabyciem dodatkowych udziałów w Mood Factory Sp. z o.o</t>
  </si>
  <si>
    <t>IVQ</t>
  </si>
  <si>
    <t>2018 R</t>
  </si>
  <si>
    <t>2018 R.</t>
  </si>
  <si>
    <t xml:space="preserve">Zobowiązania z tyt. leasingu </t>
  </si>
  <si>
    <t>Stan na 31 grudnia 2018 r.</t>
  </si>
  <si>
    <t>Wydatki z tytułu nabycia udziałów Muzola Sp. z o.o.</t>
  </si>
  <si>
    <t>Wydatki z tytułu nabycia udziałów APR Sp. z o.o.</t>
  </si>
  <si>
    <t>Spłata zaciągniętej pożyczki</t>
  </si>
  <si>
    <t>Zwiększenie środków pieniężnych w wyniku nabycia Mood Factory Sp. z o.o.</t>
  </si>
  <si>
    <t>Zwiększenie środków pieniężnych w wyniku nabycia APR Sp. z o.o.</t>
  </si>
  <si>
    <t>Prawo do użytkowania aktywów</t>
  </si>
  <si>
    <t>Zobowiązania z tyt. leasingu związane z prawem do użytkowania aktywów</t>
  </si>
  <si>
    <t>ROK 2019</t>
  </si>
  <si>
    <t>Stan na 1 stycznia 2019 roku</t>
  </si>
  <si>
    <t>Stan na 31 marca 2019 roku</t>
  </si>
  <si>
    <t>Stan na 31 marca 2018 roku</t>
  </si>
  <si>
    <t>Odsetki leasing, kredyt, lokaty bankowe, prawo do użytkowania aktywów</t>
  </si>
  <si>
    <t>Spłata zobowiązań z tytułu leasingu wraz z odsetkami</t>
  </si>
  <si>
    <t>Spłata rat z tytułu leasingu dotyczącego prawa do użytkownika aktywów</t>
  </si>
  <si>
    <t>Spłata odsetek z tytułu leasingu dotyczącego prawa do użytkowania aktywów</t>
  </si>
  <si>
    <t>IH</t>
  </si>
  <si>
    <t>IIQ</t>
  </si>
  <si>
    <t>-</t>
  </si>
  <si>
    <t>Zysk netto, w tym:</t>
  </si>
  <si>
    <t>Stan na 30 czerwca 2019 r.</t>
  </si>
  <si>
    <t>Emisja akcji serii C</t>
  </si>
  <si>
    <t>Wpływy związane z emisją akcji serii C</t>
  </si>
  <si>
    <t>Zobowiązania z tyt. umowy inwestycyjnej dot. nabycia spółki APR Sp. z o.o.</t>
  </si>
  <si>
    <t>Stan na 30 września 2019 r.</t>
  </si>
  <si>
    <t>Kapitał zapasowy powstały w wyniku realizacji Programu Motywacyjnego III za 2018 rok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</si>
</sst>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 F&quot;_);[Red]\(#,##0&quot; F&quot;\)"/>
    <numFmt numFmtId="167" formatCode="#,##0.00&quot; F&quot;_);[Red]\(#,##0.00&quot; F&quot;\)"/>
    <numFmt numFmtId="168" formatCode="#,##0,"/>
    <numFmt numFmtId="169" formatCode="0.0%"/>
    <numFmt numFmtId="170" formatCode="_-* #,##0\ _z_ł_-;\-* #,##0\ _z_ł_-;_-* &quot;-&quot;??\ _z_ł_-;_-@_-"/>
    <numFmt numFmtId="171" formatCode="0.0000"/>
    <numFmt numFmtId="172" formatCode="#,##0\ _z_ł"/>
    <numFmt numFmtId="173" formatCode="_-* #,##0.00\ _z_ł_-;\-* #,##0.00\ _z_ł_-;_-* &quot;-&quot;\ _z_ł_-;_-@_-"/>
    <numFmt numFmtId="174" formatCode="#,##0.00_ ;\-#,##0.00\ "/>
    <numFmt numFmtId="175" formatCode="0.0"/>
    <numFmt numFmtId="176" formatCode="_-* #,##0.0\ _z_ł_-;\-* #,##0.0\ _z_ł_-;_-* &quot;-&quot;\ _z_ł_-;_-@_-"/>
    <numFmt numFmtId="177" formatCode="#,##0_ ;\-#,##0\ "/>
    <numFmt numFmtId="178" formatCode="#,##0.0"/>
    <numFmt numFmtId="179" formatCode="_-* #,##0.000\ _z_ł_-;\-* #,##0.000\ _z_ł_-;_-* &quot;-&quot;\ _z_ł_-;_-@_-"/>
    <numFmt numFmtId="180" formatCode="_(* #,##0_);_(* \(#,##0\);_(* &quot;-&quot;??_);_(@_)"/>
    <numFmt numFmtId="181" formatCode="_(* #,##0.0_);_(* \(#,##0.0\);_(* &quot;-&quot;??_);_(@_)"/>
    <numFmt numFmtId="182" formatCode="_-* #,##0.0000\ _z_ł_-;\-* #,##0.0000\ _z_ł_-;_-* &quot;-&quot;\ _z_ł_-;_-@_-"/>
    <numFmt numFmtId="183" formatCode="_-* #,##0.00000\ _z_ł_-;\-* #,##0.00000\ _z_ł_-;_-* &quot;-&quot;\ _z_ł_-;_-@_-"/>
    <numFmt numFmtId="184" formatCode="_(* #,##0.000_);_(* \(#,##0.000\);_(* &quot;-&quot;??_);_(@_)"/>
    <numFmt numFmtId="185" formatCode="_(* #,##0.0000_);_(* \(#,##0.0000\);_(* &quot;-&quot;??_);_(@_)"/>
    <numFmt numFmtId="186" formatCode="#,##0;\ \(#,##0\);\-"/>
    <numFmt numFmtId="187" formatCode="_-* #,##0.000000000\ _z_ł_-;\-* #,##0.000000000\ _z_ł_-;_-* &quot;-&quot;\ _z_ł_-;_-@_-"/>
    <numFmt numFmtId="188" formatCode="_-* #,##0.0000\ _z_ł_-;\-* #,##0.0000\ _z_ł_-;_-* &quot;-&quot;????\ _z_ł_-;_-@_-"/>
    <numFmt numFmtId="189" formatCode="_-* #,##0.0000\ _z_ł_-;\-* #,##0.0000\ _z_ł_-;_-* &quot;-&quot;??\ _z_ł_-;_-@_-"/>
    <numFmt numFmtId="190" formatCode="#,##0.00\ _z_ł"/>
    <numFmt numFmtId="191" formatCode="_-* #,##0\ _z_?_-;\-* #,##0\ _z_?_-;_-* &quot;-&quot;\ _z_?_-;_-@_-"/>
    <numFmt numFmtId="192" formatCode="_-* #,##0.00\ _z_?_-;\-* #,##0.00\ _z_?_-;_-* &quot;-&quot;??\ _z_?_-;_-@_-"/>
    <numFmt numFmtId="193" formatCode="#,##0.000"/>
    <numFmt numFmtId="194" formatCode="#,##0.00\ &quot;zł&quot;"/>
    <numFmt numFmtId="195" formatCode="_(* #,##0.00_);_(* \(#,##0.00\);_(* &quot;-&quot;??_);_(@_)"/>
    <numFmt numFmtId="196" formatCode="[$-415]d\ mmmm\ yyyy"/>
    <numFmt numFmtId="197" formatCode="0_ ;\-0\ "/>
    <numFmt numFmtId="198" formatCode="##,#0_(* #,##0_);_(* \(#,##0\);_(* &quot;-&quot;??_);_(@_)"/>
    <numFmt numFmtId="199" formatCode="#,##0.00000"/>
    <numFmt numFmtId="200" formatCode="0.000"/>
    <numFmt numFmtId="201" formatCode="#,##0.0000"/>
    <numFmt numFmtId="202" formatCode="&quot;Tak&quot;;&quot;Tak&quot;;&quot;Nie&quot;"/>
    <numFmt numFmtId="203" formatCode="&quot;Prawda&quot;;&quot;Prawda&quot;;&quot;Fałsz&quot;"/>
    <numFmt numFmtId="204" formatCode="&quot;Włączone&quot;;&quot;Włączone&quot;;&quot;Wyłączone&quot;"/>
    <numFmt numFmtId="205" formatCode="[$€-2]\ #,##0.00_);[Red]\([$€-2]\ #,##0.00\)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zcionka tekstu podstawowego"/>
      <family val="2"/>
    </font>
    <font>
      <sz val="10"/>
      <name val="MS Sans Serif"/>
      <family val="2"/>
    </font>
    <font>
      <sz val="11"/>
      <name val="Courier New"/>
      <family val="3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8"/>
      <name val="Univers (WN)"/>
      <family val="0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8"/>
      <color indexed="8"/>
      <name val="Open Sans"/>
      <family val="2"/>
    </font>
    <font>
      <sz val="8"/>
      <color indexed="8"/>
      <name val="Open Sans"/>
      <family val="2"/>
    </font>
    <font>
      <b/>
      <sz val="8"/>
      <color indexed="10"/>
      <name val="Open Sans"/>
      <family val="2"/>
    </font>
    <font>
      <sz val="8"/>
      <color indexed="10"/>
      <name val="Open Sans"/>
      <family val="2"/>
    </font>
    <font>
      <b/>
      <sz val="8"/>
      <color indexed="52"/>
      <name val="Open Sans"/>
      <family val="2"/>
    </font>
    <font>
      <sz val="8"/>
      <color indexed="8"/>
      <name val="Czcionka tekstu podstawowego"/>
      <family val="2"/>
    </font>
    <font>
      <i/>
      <sz val="8"/>
      <name val="Open Sans"/>
      <family val="2"/>
    </font>
    <font>
      <i/>
      <sz val="8"/>
      <color indexed="8"/>
      <name val="Open Sans"/>
      <family val="2"/>
    </font>
    <font>
      <i/>
      <sz val="8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20"/>
      <name val="Czcionka tekstu podstawowego"/>
      <family val="2"/>
    </font>
    <font>
      <sz val="8"/>
      <color indexed="20"/>
      <name val="Open Sans"/>
      <family val="2"/>
    </font>
    <font>
      <b/>
      <sz val="8"/>
      <color indexed="20"/>
      <name val="Open Sans"/>
      <family val="2"/>
    </font>
    <font>
      <sz val="8"/>
      <color indexed="20"/>
      <name val="Czcionka tekstu podstawowego"/>
      <family val="2"/>
    </font>
    <font>
      <b/>
      <sz val="11"/>
      <color indexed="20"/>
      <name val="Open Sans"/>
      <family val="2"/>
    </font>
    <font>
      <b/>
      <sz val="8"/>
      <color indexed="9"/>
      <name val="Open Sans"/>
      <family val="2"/>
    </font>
    <font>
      <b/>
      <sz val="8"/>
      <color indexed="30"/>
      <name val="Open Sans"/>
      <family val="2"/>
    </font>
    <font>
      <sz val="8"/>
      <color indexed="30"/>
      <name val="Open Sans"/>
      <family val="2"/>
    </font>
    <font>
      <b/>
      <sz val="11"/>
      <color indexed="30"/>
      <name val="Open Sans"/>
      <family val="2"/>
    </font>
    <font>
      <sz val="8"/>
      <color indexed="30"/>
      <name val="Arial"/>
      <family val="2"/>
    </font>
    <font>
      <sz val="8"/>
      <color indexed="3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Open Sans"/>
      <family val="2"/>
    </font>
    <font>
      <sz val="8"/>
      <color rgb="FFAA0061"/>
      <name val="Open Sans"/>
      <family val="2"/>
    </font>
    <font>
      <b/>
      <sz val="8"/>
      <color rgb="FFAA0061"/>
      <name val="Open Sans"/>
      <family val="2"/>
    </font>
    <font>
      <sz val="8"/>
      <color rgb="FFAA0061"/>
      <name val="Czcionka tekstu podstawowego"/>
      <family val="2"/>
    </font>
    <font>
      <b/>
      <sz val="11"/>
      <color rgb="FFAA0061"/>
      <name val="Open Sans"/>
      <family val="2"/>
    </font>
    <font>
      <b/>
      <sz val="8"/>
      <color theme="0"/>
      <name val="Open Sans"/>
      <family val="2"/>
    </font>
    <font>
      <b/>
      <sz val="8"/>
      <color rgb="FF0070C0"/>
      <name val="Open Sans"/>
      <family val="2"/>
    </font>
    <font>
      <sz val="8"/>
      <color rgb="FF0070C0"/>
      <name val="Open Sans"/>
      <family val="2"/>
    </font>
    <font>
      <b/>
      <sz val="11"/>
      <color rgb="FF0070C0"/>
      <name val="Open Sans"/>
      <family val="2"/>
    </font>
    <font>
      <sz val="8"/>
      <color rgb="FF0070C0"/>
      <name val="Arial"/>
      <family val="2"/>
    </font>
    <font>
      <sz val="8"/>
      <color rgb="FF0070C0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3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0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50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50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50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0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0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50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5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41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6" fillId="0" borderId="0">
      <alignment/>
      <protection/>
    </xf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1" fillId="44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52" fillId="45" borderId="3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8" fillId="46" borderId="4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3" fillId="47" borderId="0" applyNumberFormat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55" fillId="48" borderId="7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12" fillId="49" borderId="8" applyNumberFormat="0" applyAlignment="0" applyProtection="0"/>
    <xf numFmtId="0" fontId="56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57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58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59" fillId="51" borderId="0" applyNumberFormat="0" applyBorder="0" applyAlignment="0" applyProtection="0"/>
    <xf numFmtId="0" fontId="3" fillId="0" borderId="0">
      <alignment/>
      <protection/>
    </xf>
    <xf numFmtId="1" fontId="17" fillId="0" borderId="0" applyFont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1" fillId="45" borderId="1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19" fillId="46" borderId="2" applyNumberFormat="0" applyAlignment="0" applyProtection="0"/>
    <xf numFmtId="0" fontId="6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3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0" fontId="2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67" fillId="54" borderId="0" applyNumberFormat="0" applyBorder="0" applyAlignment="0" applyProtection="0"/>
  </cellStyleXfs>
  <cellXfs count="466">
    <xf numFmtId="0" fontId="0" fillId="0" borderId="0" xfId="0" applyAlignment="1">
      <alignment/>
    </xf>
    <xf numFmtId="0" fontId="33" fillId="0" borderId="0" xfId="0" applyFont="1" applyAlignment="1">
      <alignment/>
    </xf>
    <xf numFmtId="0" fontId="27" fillId="0" borderId="0" xfId="301" applyFont="1" applyAlignment="1">
      <alignment horizontal="left" vertical="center"/>
      <protection/>
    </xf>
    <xf numFmtId="0" fontId="26" fillId="0" borderId="0" xfId="301" applyFont="1" applyAlignment="1">
      <alignment horizontal="left" vertical="center"/>
      <protection/>
    </xf>
    <xf numFmtId="180" fontId="29" fillId="0" borderId="0" xfId="301" applyNumberFormat="1" applyFont="1" applyAlignment="1">
      <alignment horizontal="right" vertical="center" wrapText="1"/>
      <protection/>
    </xf>
    <xf numFmtId="4" fontId="26" fillId="0" borderId="0" xfId="301" applyNumberFormat="1" applyFont="1" applyAlignment="1">
      <alignment horizontal="left" vertical="center"/>
      <protection/>
    </xf>
    <xf numFmtId="0" fontId="31" fillId="0" borderId="0" xfId="301" applyFont="1" applyAlignment="1">
      <alignment horizontal="left" vertical="center"/>
      <protection/>
    </xf>
    <xf numFmtId="3" fontId="30" fillId="0" borderId="0" xfId="301" applyNumberFormat="1" applyFont="1" applyAlignment="1">
      <alignment horizontal="right" vertical="center" wrapText="1"/>
      <protection/>
    </xf>
    <xf numFmtId="0" fontId="30" fillId="0" borderId="0" xfId="301" applyFont="1" applyAlignment="1">
      <alignment horizontal="right" vertical="center" wrapText="1"/>
      <protection/>
    </xf>
    <xf numFmtId="0" fontId="32" fillId="55" borderId="0" xfId="300" applyFont="1" applyFill="1" applyAlignment="1">
      <alignment horizontal="center" vertical="center" wrapText="1"/>
      <protection/>
    </xf>
    <xf numFmtId="164" fontId="31" fillId="0" borderId="0" xfId="301" applyNumberFormat="1" applyFont="1" applyAlignment="1">
      <alignment horizontal="right" vertical="center"/>
      <protection/>
    </xf>
    <xf numFmtId="180" fontId="26" fillId="0" borderId="0" xfId="301" applyNumberFormat="1" applyFont="1" applyAlignment="1">
      <alignment horizontal="left" vertical="center"/>
      <protection/>
    </xf>
    <xf numFmtId="0" fontId="25" fillId="0" borderId="0" xfId="285" applyFont="1">
      <alignment/>
      <protection/>
    </xf>
    <xf numFmtId="0" fontId="31" fillId="0" borderId="0" xfId="301" applyFont="1" applyAlignment="1">
      <alignment horizontal="left" vertical="center"/>
      <protection/>
    </xf>
    <xf numFmtId="180" fontId="26" fillId="0" borderId="0" xfId="301" applyNumberFormat="1" applyFont="1" applyAlignment="1">
      <alignment horizontal="right" vertical="center" wrapText="1"/>
      <protection/>
    </xf>
    <xf numFmtId="165" fontId="26" fillId="0" borderId="0" xfId="217" applyFont="1" applyAlignment="1">
      <alignment horizontal="left" vertical="center"/>
    </xf>
    <xf numFmtId="0" fontId="30" fillId="0" borderId="0" xfId="301" applyFont="1" applyAlignment="1">
      <alignment horizontal="left" vertical="center"/>
      <protection/>
    </xf>
    <xf numFmtId="4" fontId="31" fillId="0" borderId="0" xfId="301" applyNumberFormat="1" applyFont="1" applyAlignment="1">
      <alignment horizontal="left" vertical="center"/>
      <protection/>
    </xf>
    <xf numFmtId="180" fontId="26" fillId="0" borderId="0" xfId="301" applyNumberFormat="1" applyFont="1" applyAlignment="1">
      <alignment horizontal="right" vertical="center"/>
      <protection/>
    </xf>
    <xf numFmtId="0" fontId="30" fillId="0" borderId="0" xfId="285" applyFont="1" applyAlignment="1">
      <alignment horizontal="center"/>
      <protection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3" fontId="26" fillId="0" borderId="0" xfId="297" applyNumberFormat="1" applyFont="1">
      <alignment/>
      <protection/>
    </xf>
    <xf numFmtId="3" fontId="26" fillId="0" borderId="0" xfId="0" applyNumberFormat="1" applyFont="1" applyAlignment="1">
      <alignment/>
    </xf>
    <xf numFmtId="0" fontId="27" fillId="56" borderId="19" xfId="301" applyFont="1" applyFill="1" applyBorder="1" applyAlignment="1">
      <alignment horizontal="left" vertical="center" wrapText="1"/>
      <protection/>
    </xf>
    <xf numFmtId="0" fontId="29" fillId="56" borderId="19" xfId="0" applyFont="1" applyFill="1" applyBorder="1" applyAlignment="1">
      <alignment/>
    </xf>
    <xf numFmtId="0" fontId="29" fillId="56" borderId="0" xfId="0" applyFont="1" applyFill="1" applyAlignment="1">
      <alignment/>
    </xf>
    <xf numFmtId="0" fontId="29" fillId="56" borderId="20" xfId="0" applyFont="1" applyFill="1" applyBorder="1" applyAlignment="1">
      <alignment/>
    </xf>
    <xf numFmtId="0" fontId="26" fillId="56" borderId="19" xfId="301" applyFont="1" applyFill="1" applyBorder="1" applyAlignment="1">
      <alignment horizontal="left" vertical="center" wrapText="1"/>
      <protection/>
    </xf>
    <xf numFmtId="3" fontId="26" fillId="56" borderId="19" xfId="296" applyNumberFormat="1" applyFont="1" applyFill="1" applyBorder="1" applyAlignment="1">
      <alignment horizontal="right"/>
      <protection/>
    </xf>
    <xf numFmtId="180" fontId="26" fillId="56" borderId="0" xfId="301" applyNumberFormat="1" applyFont="1" applyFill="1" applyAlignment="1">
      <alignment horizontal="right" vertical="center" wrapText="1"/>
      <protection/>
    </xf>
    <xf numFmtId="0" fontId="32" fillId="56" borderId="0" xfId="300" applyFont="1" applyFill="1" applyAlignment="1">
      <alignment vertical="center" wrapText="1"/>
      <protection/>
    </xf>
    <xf numFmtId="0" fontId="26" fillId="56" borderId="19" xfId="17" applyFont="1" applyFill="1" applyBorder="1">
      <alignment/>
      <protection/>
    </xf>
    <xf numFmtId="172" fontId="28" fillId="56" borderId="19" xfId="17" applyNumberFormat="1" applyFont="1" applyFill="1" applyBorder="1">
      <alignment/>
      <protection/>
    </xf>
    <xf numFmtId="172" fontId="29" fillId="56" borderId="19" xfId="17" applyNumberFormat="1" applyFont="1" applyFill="1" applyBorder="1">
      <alignment/>
      <protection/>
    </xf>
    <xf numFmtId="172" fontId="26" fillId="56" borderId="19" xfId="17" applyNumberFormat="1" applyFont="1" applyFill="1" applyBorder="1">
      <alignment/>
      <protection/>
    </xf>
    <xf numFmtId="172" fontId="26" fillId="56" borderId="19" xfId="17" applyNumberFormat="1" applyFont="1" applyFill="1" applyBorder="1" applyAlignment="1">
      <alignment horizontal="left"/>
      <protection/>
    </xf>
    <xf numFmtId="172" fontId="27" fillId="56" borderId="19" xfId="17" applyNumberFormat="1" applyFont="1" applyFill="1" applyBorder="1">
      <alignment/>
      <protection/>
    </xf>
    <xf numFmtId="172" fontId="29" fillId="56" borderId="19" xfId="17" applyNumberFormat="1" applyFont="1" applyFill="1" applyBorder="1" applyAlignment="1">
      <alignment wrapText="1"/>
      <protection/>
    </xf>
    <xf numFmtId="172" fontId="26" fillId="56" borderId="19" xfId="17" applyNumberFormat="1" applyFont="1" applyFill="1" applyBorder="1" applyAlignment="1">
      <alignment wrapText="1"/>
      <protection/>
    </xf>
    <xf numFmtId="172" fontId="27" fillId="56" borderId="21" xfId="17" applyNumberFormat="1" applyFont="1" applyFill="1" applyBorder="1">
      <alignment/>
      <protection/>
    </xf>
    <xf numFmtId="180" fontId="29" fillId="56" borderId="0" xfId="301" applyNumberFormat="1" applyFont="1" applyFill="1" applyAlignment="1">
      <alignment horizontal="right" vertical="center" wrapText="1"/>
      <protection/>
    </xf>
    <xf numFmtId="0" fontId="26" fillId="0" borderId="0" xfId="0" applyFont="1" applyAlignment="1">
      <alignment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297" applyFont="1" applyAlignment="1">
      <alignment horizontal="center"/>
      <protection/>
    </xf>
    <xf numFmtId="3" fontId="26" fillId="0" borderId="0" xfId="297" applyNumberFormat="1" applyFont="1" applyAlignment="1">
      <alignment horizontal="center"/>
      <protection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26" fillId="56" borderId="0" xfId="301" applyFont="1" applyFill="1" applyAlignment="1">
      <alignment horizontal="left" vertical="center" wrapText="1"/>
      <protection/>
    </xf>
    <xf numFmtId="3" fontId="28" fillId="56" borderId="22" xfId="0" applyNumberFormat="1" applyFont="1" applyFill="1" applyBorder="1" applyAlignment="1">
      <alignment/>
    </xf>
    <xf numFmtId="3" fontId="28" fillId="56" borderId="21" xfId="0" applyNumberFormat="1" applyFont="1" applyFill="1" applyBorder="1" applyAlignment="1">
      <alignment/>
    </xf>
    <xf numFmtId="3" fontId="28" fillId="56" borderId="23" xfId="0" applyNumberFormat="1" applyFont="1" applyFill="1" applyBorder="1" applyAlignment="1">
      <alignment/>
    </xf>
    <xf numFmtId="3" fontId="29" fillId="56" borderId="0" xfId="0" applyNumberFormat="1" applyFont="1" applyFill="1" applyAlignment="1">
      <alignment/>
    </xf>
    <xf numFmtId="3" fontId="29" fillId="56" borderId="19" xfId="0" applyNumberFormat="1" applyFont="1" applyFill="1" applyBorder="1" applyAlignment="1">
      <alignment/>
    </xf>
    <xf numFmtId="3" fontId="29" fillId="56" borderId="20" xfId="0" applyNumberFormat="1" applyFont="1" applyFill="1" applyBorder="1" applyAlignment="1">
      <alignment/>
    </xf>
    <xf numFmtId="180" fontId="29" fillId="56" borderId="19" xfId="0" applyNumberFormat="1" applyFont="1" applyFill="1" applyBorder="1" applyAlignment="1">
      <alignment/>
    </xf>
    <xf numFmtId="180" fontId="29" fillId="56" borderId="0" xfId="0" applyNumberFormat="1" applyFont="1" applyFill="1" applyAlignment="1">
      <alignment/>
    </xf>
    <xf numFmtId="180" fontId="29" fillId="56" borderId="20" xfId="0" applyNumberFormat="1" applyFont="1" applyFill="1" applyBorder="1" applyAlignment="1">
      <alignment/>
    </xf>
    <xf numFmtId="3" fontId="27" fillId="56" borderId="19" xfId="301" applyNumberFormat="1" applyFont="1" applyFill="1" applyBorder="1" applyAlignment="1">
      <alignment horizontal="left" vertical="center" wrapText="1"/>
      <protection/>
    </xf>
    <xf numFmtId="3" fontId="26" fillId="56" borderId="19" xfId="301" applyNumberFormat="1" applyFont="1" applyFill="1" applyBorder="1" applyAlignment="1">
      <alignment horizontal="left" vertical="center" wrapText="1"/>
      <protection/>
    </xf>
    <xf numFmtId="180" fontId="29" fillId="56" borderId="19" xfId="0" applyNumberFormat="1" applyFont="1" applyFill="1" applyBorder="1" applyAlignment="1">
      <alignment horizontal="right" wrapText="1"/>
    </xf>
    <xf numFmtId="180" fontId="29" fillId="56" borderId="0" xfId="0" applyNumberFormat="1" applyFont="1" applyFill="1" applyAlignment="1">
      <alignment horizontal="right" wrapText="1"/>
    </xf>
    <xf numFmtId="180" fontId="29" fillId="56" borderId="20" xfId="0" applyNumberFormat="1" applyFont="1" applyFill="1" applyBorder="1" applyAlignment="1">
      <alignment horizontal="right" wrapText="1"/>
    </xf>
    <xf numFmtId="3" fontId="26" fillId="56" borderId="0" xfId="301" applyNumberFormat="1" applyFont="1" applyFill="1" applyAlignment="1">
      <alignment horizontal="right" wrapText="1"/>
      <protection/>
    </xf>
    <xf numFmtId="0" fontId="6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165" fontId="29" fillId="0" borderId="0" xfId="0" applyNumberFormat="1" applyFont="1" applyAlignment="1">
      <alignment/>
    </xf>
    <xf numFmtId="2" fontId="29" fillId="0" borderId="0" xfId="0" applyNumberFormat="1" applyFont="1" applyAlignment="1">
      <alignment horizontal="right"/>
    </xf>
    <xf numFmtId="3" fontId="26" fillId="56" borderId="0" xfId="296" applyNumberFormat="1" applyFont="1" applyFill="1" applyAlignment="1">
      <alignment horizontal="right"/>
      <protection/>
    </xf>
    <xf numFmtId="3" fontId="29" fillId="56" borderId="20" xfId="301" applyNumberFormat="1" applyFont="1" applyFill="1" applyBorder="1" applyAlignment="1">
      <alignment horizontal="right" wrapText="1"/>
      <protection/>
    </xf>
    <xf numFmtId="3" fontId="26" fillId="56" borderId="19" xfId="301" applyNumberFormat="1" applyFont="1" applyFill="1" applyBorder="1" applyAlignment="1">
      <alignment horizontal="right"/>
      <protection/>
    </xf>
    <xf numFmtId="3" fontId="29" fillId="56" borderId="0" xfId="301" applyNumberFormat="1" applyFont="1" applyFill="1" applyAlignment="1">
      <alignment horizontal="right" wrapText="1"/>
      <protection/>
    </xf>
    <xf numFmtId="180" fontId="29" fillId="56" borderId="20" xfId="301" applyNumberFormat="1" applyFont="1" applyFill="1" applyBorder="1" applyAlignment="1">
      <alignment horizontal="right" wrapText="1"/>
      <protection/>
    </xf>
    <xf numFmtId="180" fontId="26" fillId="56" borderId="19" xfId="301" applyNumberFormat="1" applyFont="1" applyFill="1" applyBorder="1" applyAlignment="1">
      <alignment horizontal="right" wrapText="1"/>
      <protection/>
    </xf>
    <xf numFmtId="180" fontId="29" fillId="56" borderId="0" xfId="301" applyNumberFormat="1" applyFont="1" applyFill="1" applyAlignment="1">
      <alignment horizontal="right" wrapText="1"/>
      <protection/>
    </xf>
    <xf numFmtId="3" fontId="29" fillId="56" borderId="0" xfId="0" applyNumberFormat="1" applyFont="1" applyFill="1" applyAlignment="1">
      <alignment horizontal="right"/>
    </xf>
    <xf numFmtId="3" fontId="29" fillId="56" borderId="20" xfId="0" applyNumberFormat="1" applyFont="1" applyFill="1" applyBorder="1" applyAlignment="1">
      <alignment horizontal="right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29" fillId="56" borderId="24" xfId="0" applyFont="1" applyFill="1" applyBorder="1" applyAlignment="1">
      <alignment/>
    </xf>
    <xf numFmtId="0" fontId="29" fillId="56" borderId="25" xfId="0" applyFont="1" applyFill="1" applyBorder="1" applyAlignment="1">
      <alignment/>
    </xf>
    <xf numFmtId="0" fontId="29" fillId="56" borderId="26" xfId="0" applyFont="1" applyFill="1" applyBorder="1" applyAlignment="1">
      <alignment horizontal="left"/>
    </xf>
    <xf numFmtId="180" fontId="29" fillId="56" borderId="19" xfId="301" applyNumberFormat="1" applyFont="1" applyFill="1" applyBorder="1" applyAlignment="1">
      <alignment horizontal="right" wrapText="1"/>
      <protection/>
    </xf>
    <xf numFmtId="180" fontId="68" fillId="56" borderId="0" xfId="0" applyNumberFormat="1" applyFont="1" applyFill="1" applyAlignment="1">
      <alignment wrapText="1"/>
    </xf>
    <xf numFmtId="0" fontId="28" fillId="56" borderId="0" xfId="0" applyFont="1" applyFill="1" applyAlignment="1">
      <alignment/>
    </xf>
    <xf numFmtId="0" fontId="26" fillId="56" borderId="0" xfId="17" applyFont="1" applyFill="1">
      <alignment/>
      <protection/>
    </xf>
    <xf numFmtId="0" fontId="34" fillId="56" borderId="27" xfId="301" applyFont="1" applyFill="1" applyBorder="1" applyAlignment="1">
      <alignment horizontal="left" vertical="center" wrapText="1"/>
      <protection/>
    </xf>
    <xf numFmtId="180" fontId="34" fillId="56" borderId="27" xfId="301" applyNumberFormat="1" applyFont="1" applyFill="1" applyBorder="1" applyAlignment="1">
      <alignment horizontal="right" vertical="center" wrapText="1"/>
      <protection/>
    </xf>
    <xf numFmtId="180" fontId="35" fillId="56" borderId="27" xfId="301" applyNumberFormat="1" applyFont="1" applyFill="1" applyBorder="1" applyAlignment="1">
      <alignment horizontal="right" vertical="center" wrapText="1"/>
      <protection/>
    </xf>
    <xf numFmtId="180" fontId="34" fillId="0" borderId="0" xfId="301" applyNumberFormat="1" applyFont="1" applyAlignment="1">
      <alignment horizontal="left" vertical="center"/>
      <protection/>
    </xf>
    <xf numFmtId="0" fontId="34" fillId="0" borderId="0" xfId="301" applyFont="1" applyAlignment="1">
      <alignment horizontal="left" vertical="center"/>
      <protection/>
    </xf>
    <xf numFmtId="180" fontId="34" fillId="0" borderId="0" xfId="301" applyNumberFormat="1" applyFont="1" applyAlignment="1">
      <alignment horizontal="right" vertical="center" wrapText="1"/>
      <protection/>
    </xf>
    <xf numFmtId="4" fontId="34" fillId="0" borderId="0" xfId="301" applyNumberFormat="1" applyFont="1" applyAlignment="1">
      <alignment horizontal="left" vertical="center"/>
      <protection/>
    </xf>
    <xf numFmtId="165" fontId="34" fillId="0" borderId="0" xfId="217" applyFont="1" applyAlignment="1">
      <alignment horizontal="left" vertical="center"/>
    </xf>
    <xf numFmtId="0" fontId="36" fillId="0" borderId="0" xfId="0" applyFont="1" applyAlignment="1">
      <alignment/>
    </xf>
    <xf numFmtId="4" fontId="26" fillId="56" borderId="0" xfId="301" applyNumberFormat="1" applyFont="1" applyFill="1" applyAlignment="1">
      <alignment horizontal="left" vertical="center"/>
      <protection/>
    </xf>
    <xf numFmtId="165" fontId="26" fillId="56" borderId="0" xfId="217" applyFont="1" applyFill="1" applyAlignment="1">
      <alignment horizontal="left" vertical="center"/>
    </xf>
    <xf numFmtId="0" fontId="26" fillId="56" borderId="0" xfId="301" applyFont="1" applyFill="1" applyAlignment="1">
      <alignment horizontal="left" vertical="center"/>
      <protection/>
    </xf>
    <xf numFmtId="0" fontId="37" fillId="56" borderId="0" xfId="0" applyFont="1" applyFill="1" applyAlignment="1">
      <alignment/>
    </xf>
    <xf numFmtId="180" fontId="26" fillId="56" borderId="0" xfId="301" applyNumberFormat="1" applyFont="1" applyFill="1" applyAlignment="1">
      <alignment horizontal="right" vertical="center"/>
      <protection/>
    </xf>
    <xf numFmtId="180" fontId="26" fillId="56" borderId="0" xfId="301" applyNumberFormat="1" applyFont="1" applyFill="1" applyAlignment="1">
      <alignment horizontal="left" vertical="center"/>
      <protection/>
    </xf>
    <xf numFmtId="3" fontId="29" fillId="56" borderId="28" xfId="0" applyNumberFormat="1" applyFont="1" applyFill="1" applyBorder="1" applyAlignment="1">
      <alignment horizontal="right"/>
    </xf>
    <xf numFmtId="3" fontId="26" fillId="56" borderId="29" xfId="301" applyNumberFormat="1" applyFont="1" applyFill="1" applyBorder="1" applyAlignment="1">
      <alignment horizontal="right"/>
      <protection/>
    </xf>
    <xf numFmtId="0" fontId="26" fillId="56" borderId="21" xfId="301" applyFont="1" applyFill="1" applyBorder="1" applyAlignment="1">
      <alignment horizontal="left" vertical="center" wrapText="1"/>
      <protection/>
    </xf>
    <xf numFmtId="180" fontId="26" fillId="56" borderId="21" xfId="301" applyNumberFormat="1" applyFont="1" applyFill="1" applyBorder="1" applyAlignment="1">
      <alignment horizontal="right" wrapText="1"/>
      <protection/>
    </xf>
    <xf numFmtId="180" fontId="29" fillId="56" borderId="22" xfId="0" applyNumberFormat="1" applyFont="1" applyFill="1" applyBorder="1" applyAlignment="1">
      <alignment horizontal="right" wrapText="1"/>
    </xf>
    <xf numFmtId="180" fontId="26" fillId="56" borderId="22" xfId="301" applyNumberFormat="1" applyFont="1" applyFill="1" applyBorder="1" applyAlignment="1">
      <alignment horizontal="right" wrapText="1"/>
      <protection/>
    </xf>
    <xf numFmtId="180" fontId="26" fillId="56" borderId="23" xfId="301" applyNumberFormat="1" applyFont="1" applyFill="1" applyBorder="1" applyAlignment="1">
      <alignment horizontal="right" wrapText="1"/>
      <protection/>
    </xf>
    <xf numFmtId="3" fontId="27" fillId="56" borderId="28" xfId="301" applyNumberFormat="1" applyFont="1" applyFill="1" applyBorder="1" applyAlignment="1">
      <alignment horizontal="right" wrapText="1"/>
      <protection/>
    </xf>
    <xf numFmtId="3" fontId="69" fillId="56" borderId="0" xfId="0" applyNumberFormat="1" applyFont="1" applyFill="1" applyAlignment="1">
      <alignment horizontal="right"/>
    </xf>
    <xf numFmtId="3" fontId="69" fillId="56" borderId="0" xfId="301" applyNumberFormat="1" applyFont="1" applyFill="1" applyAlignment="1">
      <alignment horizontal="right" wrapText="1"/>
      <protection/>
    </xf>
    <xf numFmtId="3" fontId="26" fillId="56" borderId="24" xfId="296" applyNumberFormat="1" applyFont="1" applyFill="1" applyBorder="1" applyAlignment="1">
      <alignment horizontal="right"/>
      <protection/>
    </xf>
    <xf numFmtId="3" fontId="26" fillId="56" borderId="27" xfId="296" applyNumberFormat="1" applyFont="1" applyFill="1" applyBorder="1" applyAlignment="1">
      <alignment horizontal="right"/>
      <protection/>
    </xf>
    <xf numFmtId="0" fontId="27" fillId="56" borderId="28" xfId="301" applyFont="1" applyFill="1" applyBorder="1" applyAlignment="1">
      <alignment horizontal="left" vertical="center" wrapText="1"/>
      <protection/>
    </xf>
    <xf numFmtId="3" fontId="26" fillId="56" borderId="28" xfId="296" applyNumberFormat="1" applyFont="1" applyFill="1" applyBorder="1" applyAlignment="1">
      <alignment horizontal="right"/>
      <protection/>
    </xf>
    <xf numFmtId="3" fontId="28" fillId="56" borderId="28" xfId="301" applyNumberFormat="1" applyFont="1" applyFill="1" applyBorder="1" applyAlignment="1">
      <alignment horizontal="right" wrapText="1"/>
      <protection/>
    </xf>
    <xf numFmtId="0" fontId="69" fillId="0" borderId="0" xfId="0" applyFont="1" applyAlignment="1">
      <alignment/>
    </xf>
    <xf numFmtId="0" fontId="69" fillId="56" borderId="0" xfId="301" applyFont="1" applyFill="1" applyAlignment="1">
      <alignment horizontal="left" vertical="center" wrapText="1"/>
      <protection/>
    </xf>
    <xf numFmtId="3" fontId="69" fillId="56" borderId="0" xfId="301" applyNumberFormat="1" applyFont="1" applyFill="1" applyAlignment="1">
      <alignment horizontal="right"/>
      <protection/>
    </xf>
    <xf numFmtId="0" fontId="70" fillId="0" borderId="0" xfId="0" applyFont="1" applyAlignment="1">
      <alignment/>
    </xf>
    <xf numFmtId="0" fontId="69" fillId="56" borderId="0" xfId="0" applyFont="1" applyFill="1" applyAlignment="1">
      <alignment horizontal="left"/>
    </xf>
    <xf numFmtId="0" fontId="34" fillId="56" borderId="0" xfId="301" applyFont="1" applyFill="1" applyAlignment="1">
      <alignment horizontal="left" vertical="center" wrapText="1"/>
      <protection/>
    </xf>
    <xf numFmtId="180" fontId="34" fillId="56" borderId="0" xfId="301" applyNumberFormat="1" applyFont="1" applyFill="1" applyAlignment="1">
      <alignment horizontal="right" vertical="center" wrapText="1"/>
      <protection/>
    </xf>
    <xf numFmtId="180" fontId="35" fillId="56" borderId="0" xfId="301" applyNumberFormat="1" applyFont="1" applyFill="1" applyAlignment="1">
      <alignment horizontal="right" vertical="center" wrapText="1"/>
      <protection/>
    </xf>
    <xf numFmtId="0" fontId="34" fillId="56" borderId="0" xfId="301" applyFont="1" applyFill="1" applyAlignment="1" quotePrefix="1">
      <alignment horizontal="left" vertical="center" wrapText="1"/>
      <protection/>
    </xf>
    <xf numFmtId="0" fontId="34" fillId="56" borderId="27" xfId="301" applyFont="1" applyFill="1" applyBorder="1" applyAlignment="1" quotePrefix="1">
      <alignment horizontal="left" vertical="center" wrapText="1"/>
      <protection/>
    </xf>
    <xf numFmtId="0" fontId="34" fillId="56" borderId="30" xfId="301" applyFont="1" applyFill="1" applyBorder="1" applyAlignment="1">
      <alignment horizontal="left" vertical="center" wrapText="1"/>
      <protection/>
    </xf>
    <xf numFmtId="180" fontId="34" fillId="56" borderId="30" xfId="301" applyNumberFormat="1" applyFont="1" applyFill="1" applyBorder="1" applyAlignment="1">
      <alignment horizontal="right" vertical="center" wrapText="1"/>
      <protection/>
    </xf>
    <xf numFmtId="180" fontId="35" fillId="56" borderId="30" xfId="301" applyNumberFormat="1" applyFont="1" applyFill="1" applyBorder="1" applyAlignment="1">
      <alignment horizontal="right" vertical="center" wrapText="1"/>
      <protection/>
    </xf>
    <xf numFmtId="164" fontId="69" fillId="0" borderId="0" xfId="301" applyNumberFormat="1" applyFont="1" applyAlignment="1">
      <alignment horizontal="left" vertical="center"/>
      <protection/>
    </xf>
    <xf numFmtId="4" fontId="69" fillId="0" borderId="0" xfId="301" applyNumberFormat="1" applyFont="1" applyAlignment="1">
      <alignment horizontal="left" vertical="center"/>
      <protection/>
    </xf>
    <xf numFmtId="165" fontId="69" fillId="0" borderId="0" xfId="217" applyFont="1" applyAlignment="1">
      <alignment horizontal="left" vertical="center"/>
    </xf>
    <xf numFmtId="0" fontId="69" fillId="0" borderId="0" xfId="301" applyFont="1" applyAlignment="1">
      <alignment horizontal="left" vertical="center"/>
      <protection/>
    </xf>
    <xf numFmtId="0" fontId="71" fillId="0" borderId="0" xfId="0" applyFont="1" applyAlignment="1">
      <alignment/>
    </xf>
    <xf numFmtId="180" fontId="69" fillId="0" borderId="0" xfId="301" applyNumberFormat="1" applyFont="1" applyAlignment="1">
      <alignment horizontal="right" vertical="center" wrapText="1"/>
      <protection/>
    </xf>
    <xf numFmtId="0" fontId="70" fillId="57" borderId="0" xfId="301" applyFont="1" applyFill="1" applyAlignment="1">
      <alignment horizontal="left" vertical="center" wrapText="1"/>
      <protection/>
    </xf>
    <xf numFmtId="180" fontId="70" fillId="57" borderId="0" xfId="301" applyNumberFormat="1" applyFont="1" applyFill="1" applyAlignment="1">
      <alignment horizontal="right" vertical="center" wrapText="1"/>
      <protection/>
    </xf>
    <xf numFmtId="0" fontId="72" fillId="57" borderId="0" xfId="300" applyFont="1" applyFill="1" applyAlignment="1">
      <alignment horizontal="left" vertical="center" wrapText="1"/>
      <protection/>
    </xf>
    <xf numFmtId="0" fontId="28" fillId="57" borderId="0" xfId="301" applyFont="1" applyFill="1" applyAlignment="1">
      <alignment horizontal="right" vertical="center" wrapText="1"/>
      <protection/>
    </xf>
    <xf numFmtId="3" fontId="28" fillId="57" borderId="0" xfId="301" applyNumberFormat="1" applyFont="1" applyFill="1" applyAlignment="1">
      <alignment horizontal="right" vertical="center" wrapText="1"/>
      <protection/>
    </xf>
    <xf numFmtId="0" fontId="27" fillId="55" borderId="30" xfId="301" applyFont="1" applyFill="1" applyBorder="1" applyAlignment="1">
      <alignment horizontal="left" vertical="center" wrapText="1"/>
      <protection/>
    </xf>
    <xf numFmtId="3" fontId="26" fillId="56" borderId="19" xfId="17" applyNumberFormat="1" applyFont="1" applyFill="1" applyBorder="1">
      <alignment/>
      <protection/>
    </xf>
    <xf numFmtId="180" fontId="29" fillId="56" borderId="27" xfId="0" applyNumberFormat="1" applyFont="1" applyFill="1" applyBorder="1" applyAlignment="1">
      <alignment horizontal="right" wrapText="1"/>
    </xf>
    <xf numFmtId="180" fontId="29" fillId="56" borderId="31" xfId="0" applyNumberFormat="1" applyFont="1" applyFill="1" applyBorder="1" applyAlignment="1">
      <alignment horizontal="right" wrapText="1"/>
    </xf>
    <xf numFmtId="172" fontId="26" fillId="56" borderId="19" xfId="17" applyNumberFormat="1" applyFont="1" applyFill="1" applyBorder="1" applyAlignment="1">
      <alignment horizontal="left" vertical="center" wrapText="1"/>
      <protection/>
    </xf>
    <xf numFmtId="3" fontId="29" fillId="56" borderId="20" xfId="0" applyNumberFormat="1" applyFont="1" applyFill="1" applyBorder="1" applyAlignment="1">
      <alignment vertical="center"/>
    </xf>
    <xf numFmtId="3" fontId="29" fillId="56" borderId="0" xfId="0" applyNumberFormat="1" applyFont="1" applyFill="1" applyAlignment="1">
      <alignment vertical="center"/>
    </xf>
    <xf numFmtId="3" fontId="29" fillId="56" borderId="19" xfId="0" applyNumberFormat="1" applyFont="1" applyFill="1" applyBorder="1" applyAlignment="1">
      <alignment vertical="center"/>
    </xf>
    <xf numFmtId="0" fontId="29" fillId="56" borderId="0" xfId="0" applyFont="1" applyFill="1" applyAlignment="1">
      <alignment vertical="center"/>
    </xf>
    <xf numFmtId="180" fontId="29" fillId="56" borderId="20" xfId="0" applyNumberFormat="1" applyFont="1" applyFill="1" applyBorder="1" applyAlignment="1">
      <alignment vertical="center"/>
    </xf>
    <xf numFmtId="3" fontId="29" fillId="56" borderId="25" xfId="0" applyNumberFormat="1" applyFont="1" applyFill="1" applyBorder="1" applyAlignment="1">
      <alignment/>
    </xf>
    <xf numFmtId="180" fontId="29" fillId="56" borderId="25" xfId="0" applyNumberFormat="1" applyFont="1" applyFill="1" applyBorder="1" applyAlignment="1">
      <alignment horizontal="right" wrapText="1"/>
    </xf>
    <xf numFmtId="180" fontId="29" fillId="56" borderId="25" xfId="0" applyNumberFormat="1" applyFont="1" applyFill="1" applyBorder="1" applyAlignment="1">
      <alignment vertical="center"/>
    </xf>
    <xf numFmtId="180" fontId="29" fillId="56" borderId="25" xfId="0" applyNumberFormat="1" applyFont="1" applyFill="1" applyBorder="1" applyAlignment="1">
      <alignment/>
    </xf>
    <xf numFmtId="3" fontId="28" fillId="56" borderId="32" xfId="0" applyNumberFormat="1" applyFont="1" applyFill="1" applyBorder="1" applyAlignment="1">
      <alignment/>
    </xf>
    <xf numFmtId="164" fontId="26" fillId="0" borderId="0" xfId="0" applyNumberFormat="1" applyFont="1" applyAlignment="1">
      <alignment horizontal="right"/>
    </xf>
    <xf numFmtId="3" fontId="26" fillId="56" borderId="33" xfId="296" applyNumberFormat="1" applyFont="1" applyFill="1" applyBorder="1" applyAlignment="1">
      <alignment horizontal="right"/>
      <protection/>
    </xf>
    <xf numFmtId="3" fontId="26" fillId="56" borderId="31" xfId="296" applyNumberFormat="1" applyFont="1" applyFill="1" applyBorder="1" applyAlignment="1">
      <alignment horizontal="right"/>
      <protection/>
    </xf>
    <xf numFmtId="3" fontId="28" fillId="56" borderId="30" xfId="0" applyNumberFormat="1" applyFont="1" applyFill="1" applyBorder="1" applyAlignment="1">
      <alignment horizontal="right"/>
    </xf>
    <xf numFmtId="3" fontId="27" fillId="56" borderId="30" xfId="0" applyNumberFormat="1" applyFont="1" applyFill="1" applyBorder="1" applyAlignment="1">
      <alignment horizontal="right"/>
    </xf>
    <xf numFmtId="3" fontId="27" fillId="56" borderId="34" xfId="0" applyNumberFormat="1" applyFont="1" applyFill="1" applyBorder="1" applyAlignment="1">
      <alignment horizontal="right"/>
    </xf>
    <xf numFmtId="180" fontId="26" fillId="56" borderId="0" xfId="296" applyNumberFormat="1" applyFont="1" applyFill="1" applyAlignment="1">
      <alignment horizontal="right"/>
      <protection/>
    </xf>
    <xf numFmtId="180" fontId="26" fillId="56" borderId="33" xfId="296" applyNumberFormat="1" applyFont="1" applyFill="1" applyBorder="1" applyAlignment="1">
      <alignment horizontal="right"/>
      <protection/>
    </xf>
    <xf numFmtId="180" fontId="26" fillId="56" borderId="27" xfId="296" applyNumberFormat="1" applyFont="1" applyFill="1" applyBorder="1" applyAlignment="1">
      <alignment horizontal="right"/>
      <protection/>
    </xf>
    <xf numFmtId="180" fontId="26" fillId="56" borderId="31" xfId="296" applyNumberFormat="1" applyFont="1" applyFill="1" applyBorder="1" applyAlignment="1">
      <alignment horizontal="right"/>
      <protection/>
    </xf>
    <xf numFmtId="0" fontId="29" fillId="56" borderId="35" xfId="0" applyFont="1" applyFill="1" applyBorder="1" applyAlignment="1">
      <alignment horizontal="left"/>
    </xf>
    <xf numFmtId="0" fontId="29" fillId="56" borderId="0" xfId="0" applyFont="1" applyFill="1" applyAlignment="1">
      <alignment horizontal="left"/>
    </xf>
    <xf numFmtId="0" fontId="29" fillId="56" borderId="30" xfId="0" applyFont="1" applyFill="1" applyBorder="1" applyAlignment="1">
      <alignment horizontal="left"/>
    </xf>
    <xf numFmtId="3" fontId="26" fillId="56" borderId="0" xfId="301" applyNumberFormat="1" applyFont="1" applyFill="1" applyAlignment="1">
      <alignment horizontal="right"/>
      <protection/>
    </xf>
    <xf numFmtId="180" fontId="26" fillId="56" borderId="0" xfId="301" applyNumberFormat="1" applyFont="1" applyFill="1" applyAlignment="1">
      <alignment horizontal="right" wrapText="1"/>
      <protection/>
    </xf>
    <xf numFmtId="3" fontId="26" fillId="56" borderId="0" xfId="301" applyNumberFormat="1" applyFont="1" applyFill="1" applyAlignment="1">
      <alignment horizontal="right" vertical="center" wrapText="1"/>
      <protection/>
    </xf>
    <xf numFmtId="3" fontId="69" fillId="56" borderId="0" xfId="301" applyNumberFormat="1" applyFont="1" applyFill="1" applyAlignment="1">
      <alignment horizontal="right" vertical="center" wrapText="1"/>
      <protection/>
    </xf>
    <xf numFmtId="3" fontId="27" fillId="56" borderId="28" xfId="301" applyNumberFormat="1" applyFont="1" applyFill="1" applyBorder="1" applyAlignment="1">
      <alignment horizontal="right" vertical="center" wrapText="1"/>
      <protection/>
    </xf>
    <xf numFmtId="3" fontId="29" fillId="56" borderId="0" xfId="0" applyNumberFormat="1" applyFont="1" applyFill="1" applyAlignment="1">
      <alignment horizontal="right"/>
    </xf>
    <xf numFmtId="3" fontId="29" fillId="56" borderId="27" xfId="0" applyNumberFormat="1" applyFont="1" applyFill="1" applyBorder="1" applyAlignment="1">
      <alignment horizontal="right"/>
    </xf>
    <xf numFmtId="0" fontId="27" fillId="56" borderId="36" xfId="301" applyFont="1" applyFill="1" applyBorder="1" applyAlignment="1">
      <alignment horizontal="left" vertical="center" wrapText="1"/>
      <protection/>
    </xf>
    <xf numFmtId="0" fontId="27" fillId="56" borderId="30" xfId="301" applyFont="1" applyFill="1" applyBorder="1" applyAlignment="1">
      <alignment horizontal="left" vertical="center" wrapText="1"/>
      <protection/>
    </xf>
    <xf numFmtId="3" fontId="29" fillId="56" borderId="30" xfId="0" applyNumberFormat="1" applyFont="1" applyFill="1" applyBorder="1" applyAlignment="1">
      <alignment/>
    </xf>
    <xf numFmtId="3" fontId="27" fillId="56" borderId="0" xfId="301" applyNumberFormat="1" applyFont="1" applyFill="1" applyAlignment="1">
      <alignment horizontal="right" vertical="center" wrapText="1"/>
      <protection/>
    </xf>
    <xf numFmtId="3" fontId="26" fillId="56" borderId="0" xfId="301" applyNumberFormat="1" applyFont="1" applyFill="1" applyAlignment="1">
      <alignment vertical="center" wrapText="1"/>
      <protection/>
    </xf>
    <xf numFmtId="3" fontId="27" fillId="56" borderId="0" xfId="301" applyNumberFormat="1" applyFont="1" applyFill="1" applyAlignment="1">
      <alignment vertical="center" wrapText="1"/>
      <protection/>
    </xf>
    <xf numFmtId="0" fontId="29" fillId="56" borderId="30" xfId="0" applyFont="1" applyFill="1" applyBorder="1" applyAlignment="1">
      <alignment/>
    </xf>
    <xf numFmtId="180" fontId="26" fillId="56" borderId="22" xfId="301" applyNumberFormat="1" applyFont="1" applyFill="1" applyBorder="1" applyAlignment="1">
      <alignment horizontal="right" vertical="center" wrapText="1"/>
      <protection/>
    </xf>
    <xf numFmtId="172" fontId="26" fillId="56" borderId="0" xfId="17" applyNumberFormat="1" applyFont="1" applyFill="1">
      <alignment/>
      <protection/>
    </xf>
    <xf numFmtId="3" fontId="26" fillId="56" borderId="0" xfId="17" applyNumberFormat="1" applyFont="1" applyFill="1">
      <alignment/>
      <protection/>
    </xf>
    <xf numFmtId="3" fontId="26" fillId="56" borderId="28" xfId="299" applyNumberFormat="1" applyFont="1" applyFill="1" applyBorder="1">
      <alignment/>
      <protection/>
    </xf>
    <xf numFmtId="180" fontId="29" fillId="56" borderId="0" xfId="17" applyNumberFormat="1" applyFont="1" applyFill="1">
      <alignment/>
      <protection/>
    </xf>
    <xf numFmtId="180" fontId="29" fillId="56" borderId="0" xfId="17" applyNumberFormat="1" applyFont="1" applyFill="1" applyAlignment="1">
      <alignment horizontal="right"/>
      <protection/>
    </xf>
    <xf numFmtId="180" fontId="29" fillId="56" borderId="0" xfId="17" applyNumberFormat="1" applyFont="1" applyFill="1">
      <alignment/>
      <protection/>
    </xf>
    <xf numFmtId="3" fontId="26" fillId="56" borderId="0" xfId="17" applyNumberFormat="1" applyFont="1" applyFill="1" applyAlignment="1">
      <alignment horizontal="right"/>
      <protection/>
    </xf>
    <xf numFmtId="3" fontId="29" fillId="56" borderId="0" xfId="17" applyNumberFormat="1" applyFont="1" applyFill="1" applyAlignment="1">
      <alignment horizontal="right"/>
      <protection/>
    </xf>
    <xf numFmtId="180" fontId="26" fillId="56" borderId="0" xfId="17" applyNumberFormat="1" applyFont="1" applyFill="1" applyAlignment="1">
      <alignment horizontal="right"/>
      <protection/>
    </xf>
    <xf numFmtId="180" fontId="26" fillId="56" borderId="0" xfId="17" applyNumberFormat="1" applyFont="1" applyFill="1">
      <alignment/>
      <protection/>
    </xf>
    <xf numFmtId="180" fontId="26" fillId="56" borderId="0" xfId="17" applyNumberFormat="1" applyFont="1" applyFill="1" applyAlignment="1">
      <alignment horizontal="left"/>
      <protection/>
    </xf>
    <xf numFmtId="180" fontId="26" fillId="56" borderId="0" xfId="17" applyNumberFormat="1" applyFont="1" applyFill="1" applyAlignment="1">
      <alignment horizontal="left" vertical="center" wrapText="1"/>
      <protection/>
    </xf>
    <xf numFmtId="180" fontId="28" fillId="56" borderId="0" xfId="17" applyNumberFormat="1" applyFont="1" applyFill="1">
      <alignment/>
      <protection/>
    </xf>
    <xf numFmtId="180" fontId="29" fillId="56" borderId="0" xfId="17" applyNumberFormat="1" applyFont="1" applyFill="1" applyAlignment="1">
      <alignment wrapText="1"/>
      <protection/>
    </xf>
    <xf numFmtId="180" fontId="26" fillId="56" borderId="0" xfId="17" applyNumberFormat="1" applyFont="1" applyFill="1" applyAlignment="1">
      <alignment wrapText="1"/>
      <protection/>
    </xf>
    <xf numFmtId="180" fontId="27" fillId="56" borderId="22" xfId="17" applyNumberFormat="1" applyFont="1" applyFill="1" applyBorder="1">
      <alignment/>
      <protection/>
    </xf>
    <xf numFmtId="180" fontId="27" fillId="56" borderId="0" xfId="17" applyNumberFormat="1" applyFont="1" applyFill="1">
      <alignment/>
      <protection/>
    </xf>
    <xf numFmtId="180" fontId="26" fillId="56" borderId="0" xfId="17" applyNumberFormat="1" applyFont="1" applyFill="1">
      <alignment/>
      <protection/>
    </xf>
    <xf numFmtId="180" fontId="29" fillId="56" borderId="27" xfId="0" applyNumberFormat="1" applyFont="1" applyFill="1" applyBorder="1" applyAlignment="1">
      <alignment wrapText="1"/>
    </xf>
    <xf numFmtId="3" fontId="26" fillId="56" borderId="19" xfId="301" applyNumberFormat="1" applyFont="1" applyFill="1" applyBorder="1" applyAlignment="1">
      <alignment horizontal="right" vertical="center" wrapText="1"/>
      <protection/>
    </xf>
    <xf numFmtId="3" fontId="29" fillId="56" borderId="19" xfId="0" applyNumberFormat="1" applyFont="1" applyFill="1" applyBorder="1" applyAlignment="1">
      <alignment horizontal="right"/>
    </xf>
    <xf numFmtId="3" fontId="29" fillId="56" borderId="24" xfId="0" applyNumberFormat="1" applyFont="1" applyFill="1" applyBorder="1" applyAlignment="1">
      <alignment horizontal="right"/>
    </xf>
    <xf numFmtId="180" fontId="26" fillId="56" borderId="19" xfId="301" applyNumberFormat="1" applyFont="1" applyFill="1" applyBorder="1" applyAlignment="1">
      <alignment horizontal="right" vertical="center" wrapText="1"/>
      <protection/>
    </xf>
    <xf numFmtId="3" fontId="69" fillId="56" borderId="19" xfId="301" applyNumberFormat="1" applyFont="1" applyFill="1" applyBorder="1" applyAlignment="1">
      <alignment horizontal="right" vertical="center" wrapText="1"/>
      <protection/>
    </xf>
    <xf numFmtId="3" fontId="26" fillId="56" borderId="24" xfId="301" applyNumberFormat="1" applyFont="1" applyFill="1" applyBorder="1" applyAlignment="1">
      <alignment horizontal="right" vertical="center" wrapText="1"/>
      <protection/>
    </xf>
    <xf numFmtId="3" fontId="69" fillId="56" borderId="29" xfId="301" applyNumberFormat="1" applyFont="1" applyFill="1" applyBorder="1" applyAlignment="1">
      <alignment horizontal="right" vertical="center" wrapText="1"/>
      <protection/>
    </xf>
    <xf numFmtId="3" fontId="26" fillId="56" borderId="29" xfId="301" applyNumberFormat="1" applyFont="1" applyFill="1" applyBorder="1" applyAlignment="1">
      <alignment horizontal="right" vertical="center" wrapText="1"/>
      <protection/>
    </xf>
    <xf numFmtId="3" fontId="26" fillId="56" borderId="37" xfId="301" applyNumberFormat="1" applyFont="1" applyFill="1" applyBorder="1" applyAlignment="1">
      <alignment horizontal="right" vertical="center" wrapText="1"/>
      <protection/>
    </xf>
    <xf numFmtId="180" fontId="26" fillId="56" borderId="38" xfId="301" applyNumberFormat="1" applyFont="1" applyFill="1" applyBorder="1" applyAlignment="1">
      <alignment horizontal="right" vertical="center" wrapText="1"/>
      <protection/>
    </xf>
    <xf numFmtId="180" fontId="26" fillId="56" borderId="29" xfId="301" applyNumberFormat="1" applyFont="1" applyFill="1" applyBorder="1" applyAlignment="1">
      <alignment horizontal="right" vertical="center" wrapText="1"/>
      <protection/>
    </xf>
    <xf numFmtId="180" fontId="26" fillId="56" borderId="24" xfId="301" applyNumberFormat="1" applyFont="1" applyFill="1" applyBorder="1" applyAlignment="1">
      <alignment horizontal="right" wrapText="1"/>
      <protection/>
    </xf>
    <xf numFmtId="180" fontId="29" fillId="56" borderId="0" xfId="0" applyNumberFormat="1" applyFont="1" applyFill="1" applyAlignment="1">
      <alignment/>
    </xf>
    <xf numFmtId="3" fontId="26" fillId="56" borderId="19" xfId="301" applyNumberFormat="1" applyFont="1" applyFill="1" applyBorder="1" applyAlignment="1">
      <alignment vertical="center" wrapText="1"/>
      <protection/>
    </xf>
    <xf numFmtId="3" fontId="27" fillId="56" borderId="19" xfId="301" applyNumberFormat="1" applyFont="1" applyFill="1" applyBorder="1" applyAlignment="1">
      <alignment vertical="center" wrapText="1"/>
      <protection/>
    </xf>
    <xf numFmtId="3" fontId="27" fillId="56" borderId="19" xfId="301" applyNumberFormat="1" applyFont="1" applyFill="1" applyBorder="1" applyAlignment="1">
      <alignment horizontal="right" vertical="center" wrapText="1"/>
      <protection/>
    </xf>
    <xf numFmtId="180" fontId="29" fillId="56" borderId="19" xfId="17" applyNumberFormat="1" applyFont="1" applyFill="1" applyBorder="1">
      <alignment/>
      <protection/>
    </xf>
    <xf numFmtId="3" fontId="29" fillId="56" borderId="19" xfId="17" applyNumberFormat="1" applyFont="1" applyFill="1" applyBorder="1">
      <alignment/>
      <protection/>
    </xf>
    <xf numFmtId="3" fontId="26" fillId="56" borderId="19" xfId="17" applyNumberFormat="1" applyFont="1" applyFill="1" applyBorder="1" applyAlignment="1">
      <alignment horizontal="right"/>
      <protection/>
    </xf>
    <xf numFmtId="180" fontId="26" fillId="56" borderId="19" xfId="17" applyNumberFormat="1" applyFont="1" applyFill="1" applyBorder="1">
      <alignment/>
      <protection/>
    </xf>
    <xf numFmtId="180" fontId="26" fillId="56" borderId="19" xfId="17" applyNumberFormat="1" applyFont="1" applyFill="1" applyBorder="1" applyAlignment="1">
      <alignment horizontal="right"/>
      <protection/>
    </xf>
    <xf numFmtId="180" fontId="26" fillId="56" borderId="19" xfId="17" applyNumberFormat="1" applyFont="1" applyFill="1" applyBorder="1">
      <alignment/>
      <protection/>
    </xf>
    <xf numFmtId="180" fontId="29" fillId="56" borderId="19" xfId="17" applyNumberFormat="1" applyFont="1" applyFill="1" applyBorder="1" applyAlignment="1">
      <alignment horizontal="right" wrapText="1"/>
      <protection/>
    </xf>
    <xf numFmtId="180" fontId="26" fillId="56" borderId="19" xfId="17" applyNumberFormat="1" applyFont="1" applyFill="1" applyBorder="1" applyAlignment="1">
      <alignment horizontal="right" wrapText="1"/>
      <protection/>
    </xf>
    <xf numFmtId="3" fontId="26" fillId="56" borderId="19" xfId="17" applyNumberFormat="1" applyFont="1" applyFill="1" applyBorder="1">
      <alignment/>
      <protection/>
    </xf>
    <xf numFmtId="172" fontId="26" fillId="56" borderId="21" xfId="17" applyNumberFormat="1" applyFont="1" applyFill="1" applyBorder="1">
      <alignment/>
      <protection/>
    </xf>
    <xf numFmtId="180" fontId="29" fillId="56" borderId="23" xfId="0" applyNumberFormat="1" applyFont="1" applyFill="1" applyBorder="1" applyAlignment="1">
      <alignment horizontal="right" wrapText="1"/>
    </xf>
    <xf numFmtId="180" fontId="29" fillId="56" borderId="21" xfId="0" applyNumberFormat="1" applyFont="1" applyFill="1" applyBorder="1" applyAlignment="1">
      <alignment horizontal="right" wrapText="1"/>
    </xf>
    <xf numFmtId="180" fontId="29" fillId="56" borderId="32" xfId="0" applyNumberFormat="1" applyFont="1" applyFill="1" applyBorder="1" applyAlignment="1">
      <alignment horizontal="right" wrapText="1"/>
    </xf>
    <xf numFmtId="172" fontId="26" fillId="56" borderId="19" xfId="17" applyNumberFormat="1" applyFont="1" applyFill="1" applyBorder="1" applyAlignment="1">
      <alignment horizontal="left" wrapText="1"/>
      <protection/>
    </xf>
    <xf numFmtId="180" fontId="26" fillId="56" borderId="22" xfId="17" applyNumberFormat="1" applyFont="1" applyFill="1" applyBorder="1" applyAlignment="1">
      <alignment horizontal="right"/>
      <protection/>
    </xf>
    <xf numFmtId="172" fontId="27" fillId="56" borderId="19" xfId="17" applyNumberFormat="1" applyFont="1" applyFill="1" applyBorder="1" applyAlignment="1">
      <alignment horizontal="right"/>
      <protection/>
    </xf>
    <xf numFmtId="180" fontId="27" fillId="56" borderId="0" xfId="17" applyNumberFormat="1" applyFont="1" applyFill="1" applyAlignment="1">
      <alignment horizontal="right"/>
      <protection/>
    </xf>
    <xf numFmtId="3" fontId="29" fillId="56" borderId="20" xfId="0" applyNumberFormat="1" applyFont="1" applyFill="1" applyBorder="1" applyAlignment="1">
      <alignment horizontal="right"/>
    </xf>
    <xf numFmtId="3" fontId="29" fillId="56" borderId="25" xfId="0" applyNumberFormat="1" applyFont="1" applyFill="1" applyBorder="1" applyAlignment="1">
      <alignment horizontal="right"/>
    </xf>
    <xf numFmtId="0" fontId="26" fillId="56" borderId="19" xfId="17" applyFont="1" applyFill="1" applyBorder="1" applyAlignment="1">
      <alignment horizontal="right"/>
      <protection/>
    </xf>
    <xf numFmtId="172" fontId="27" fillId="56" borderId="21" xfId="17" applyNumberFormat="1" applyFont="1" applyFill="1" applyBorder="1" applyAlignment="1">
      <alignment horizontal="right"/>
      <protection/>
    </xf>
    <xf numFmtId="180" fontId="27" fillId="56" borderId="22" xfId="17" applyNumberFormat="1" applyFont="1" applyFill="1" applyBorder="1" applyAlignment="1">
      <alignment horizontal="right"/>
      <protection/>
    </xf>
    <xf numFmtId="180" fontId="28" fillId="56" borderId="22" xfId="0" applyNumberFormat="1" applyFont="1" applyFill="1" applyBorder="1" applyAlignment="1">
      <alignment horizontal="right"/>
    </xf>
    <xf numFmtId="180" fontId="28" fillId="56" borderId="23" xfId="0" applyNumberFormat="1" applyFont="1" applyFill="1" applyBorder="1" applyAlignment="1">
      <alignment horizontal="right"/>
    </xf>
    <xf numFmtId="3" fontId="28" fillId="56" borderId="22" xfId="0" applyNumberFormat="1" applyFont="1" applyFill="1" applyBorder="1" applyAlignment="1">
      <alignment horizontal="right"/>
    </xf>
    <xf numFmtId="3" fontId="28" fillId="56" borderId="21" xfId="0" applyNumberFormat="1" applyFont="1" applyFill="1" applyBorder="1" applyAlignment="1">
      <alignment horizontal="right"/>
    </xf>
    <xf numFmtId="3" fontId="28" fillId="56" borderId="23" xfId="0" applyNumberFormat="1" applyFont="1" applyFill="1" applyBorder="1" applyAlignment="1">
      <alignment horizontal="right"/>
    </xf>
    <xf numFmtId="3" fontId="28" fillId="56" borderId="32" xfId="0" applyNumberFormat="1" applyFont="1" applyFill="1" applyBorder="1" applyAlignment="1">
      <alignment horizontal="right"/>
    </xf>
    <xf numFmtId="180" fontId="26" fillId="56" borderId="27" xfId="301" applyNumberFormat="1" applyFont="1" applyFill="1" applyBorder="1" applyAlignment="1">
      <alignment horizontal="right" wrapText="1"/>
      <protection/>
    </xf>
    <xf numFmtId="180" fontId="29" fillId="56" borderId="39" xfId="301" applyNumberFormat="1" applyFont="1" applyFill="1" applyBorder="1" applyAlignment="1">
      <alignment horizontal="right" wrapText="1"/>
      <protection/>
    </xf>
    <xf numFmtId="180" fontId="26" fillId="56" borderId="20" xfId="301" applyNumberFormat="1" applyFont="1" applyFill="1" applyBorder="1" applyAlignment="1">
      <alignment horizontal="right" vertical="center" wrapText="1"/>
      <protection/>
    </xf>
    <xf numFmtId="0" fontId="26" fillId="55" borderId="40" xfId="301" applyFont="1" applyFill="1" applyBorder="1" applyAlignment="1">
      <alignment horizontal="left" vertical="center" wrapText="1"/>
      <protection/>
    </xf>
    <xf numFmtId="180" fontId="26" fillId="56" borderId="40" xfId="301" applyNumberFormat="1" applyFont="1" applyFill="1" applyBorder="1" applyAlignment="1">
      <alignment horizontal="right" vertical="center" wrapText="1"/>
      <protection/>
    </xf>
    <xf numFmtId="3" fontId="29" fillId="56" borderId="0" xfId="17" applyNumberFormat="1" applyFont="1" applyFill="1">
      <alignment/>
      <protection/>
    </xf>
    <xf numFmtId="172" fontId="28" fillId="56" borderId="0" xfId="17" applyNumberFormat="1" applyFont="1" applyFill="1">
      <alignment/>
      <protection/>
    </xf>
    <xf numFmtId="3" fontId="26" fillId="56" borderId="0" xfId="17" applyNumberFormat="1" applyFont="1" applyFill="1">
      <alignment/>
      <protection/>
    </xf>
    <xf numFmtId="172" fontId="27" fillId="56" borderId="0" xfId="17" applyNumberFormat="1" applyFont="1" applyFill="1">
      <alignment/>
      <protection/>
    </xf>
    <xf numFmtId="172" fontId="27" fillId="56" borderId="22" xfId="17" applyNumberFormat="1" applyFont="1" applyFill="1" applyBorder="1">
      <alignment/>
      <protection/>
    </xf>
    <xf numFmtId="172" fontId="27" fillId="56" borderId="0" xfId="17" applyNumberFormat="1" applyFont="1" applyFill="1" applyAlignment="1">
      <alignment horizontal="right"/>
      <protection/>
    </xf>
    <xf numFmtId="0" fontId="26" fillId="56" borderId="0" xfId="17" applyFont="1" applyFill="1" applyAlignment="1">
      <alignment horizontal="right"/>
      <protection/>
    </xf>
    <xf numFmtId="172" fontId="27" fillId="56" borderId="22" xfId="17" applyNumberFormat="1" applyFont="1" applyFill="1" applyBorder="1" applyAlignment="1">
      <alignment horizontal="right"/>
      <protection/>
    </xf>
    <xf numFmtId="180" fontId="26" fillId="56" borderId="23" xfId="17" applyNumberFormat="1" applyFont="1" applyFill="1" applyBorder="1" applyAlignment="1">
      <alignment horizontal="right"/>
      <protection/>
    </xf>
    <xf numFmtId="172" fontId="26" fillId="56" borderId="21" xfId="17" applyNumberFormat="1" applyFont="1" applyFill="1" applyBorder="1" applyAlignment="1">
      <alignment horizontal="right"/>
      <protection/>
    </xf>
    <xf numFmtId="180" fontId="26" fillId="56" borderId="21" xfId="17" applyNumberFormat="1" applyFont="1" applyFill="1" applyBorder="1" applyAlignment="1">
      <alignment horizontal="right"/>
      <protection/>
    </xf>
    <xf numFmtId="0" fontId="73" fillId="58" borderId="41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74" fillId="56" borderId="0" xfId="0" applyFont="1" applyFill="1" applyAlignment="1">
      <alignment horizontal="left"/>
    </xf>
    <xf numFmtId="0" fontId="73" fillId="58" borderId="42" xfId="0" applyFont="1" applyFill="1" applyBorder="1" applyAlignment="1">
      <alignment horizontal="right"/>
    </xf>
    <xf numFmtId="0" fontId="73" fillId="58" borderId="43" xfId="0" applyFont="1" applyFill="1" applyBorder="1" applyAlignment="1">
      <alignment horizontal="right"/>
    </xf>
    <xf numFmtId="0" fontId="75" fillId="56" borderId="21" xfId="301" applyFont="1" applyFill="1" applyBorder="1" applyAlignment="1">
      <alignment horizontal="left" vertical="center" wrapText="1"/>
      <protection/>
    </xf>
    <xf numFmtId="3" fontId="75" fillId="56" borderId="22" xfId="301" applyNumberFormat="1" applyFont="1" applyFill="1" applyBorder="1" applyAlignment="1">
      <alignment horizontal="right"/>
      <protection/>
    </xf>
    <xf numFmtId="3" fontId="75" fillId="56" borderId="22" xfId="0" applyNumberFormat="1" applyFont="1" applyFill="1" applyBorder="1" applyAlignment="1">
      <alignment horizontal="right"/>
    </xf>
    <xf numFmtId="3" fontId="75" fillId="56" borderId="21" xfId="301" applyNumberFormat="1" applyFont="1" applyFill="1" applyBorder="1" applyAlignment="1">
      <alignment horizontal="right" vertical="center" wrapText="1"/>
      <protection/>
    </xf>
    <xf numFmtId="3" fontId="75" fillId="56" borderId="22" xfId="301" applyNumberFormat="1" applyFont="1" applyFill="1" applyBorder="1" applyAlignment="1">
      <alignment horizontal="right" vertical="center" wrapText="1"/>
      <protection/>
    </xf>
    <xf numFmtId="3" fontId="75" fillId="56" borderId="21" xfId="301" applyNumberFormat="1" applyFont="1" applyFill="1" applyBorder="1" applyAlignment="1">
      <alignment horizontal="right"/>
      <protection/>
    </xf>
    <xf numFmtId="3" fontId="75" fillId="56" borderId="22" xfId="301" applyNumberFormat="1" applyFont="1" applyFill="1" applyBorder="1" applyAlignment="1">
      <alignment horizontal="right" wrapText="1"/>
      <protection/>
    </xf>
    <xf numFmtId="3" fontId="75" fillId="56" borderId="23" xfId="301" applyNumberFormat="1" applyFont="1" applyFill="1" applyBorder="1" applyAlignment="1">
      <alignment horizontal="right" wrapText="1"/>
      <protection/>
    </xf>
    <xf numFmtId="3" fontId="75" fillId="56" borderId="23" xfId="0" applyNumberFormat="1" applyFont="1" applyFill="1" applyBorder="1" applyAlignment="1">
      <alignment horizontal="right"/>
    </xf>
    <xf numFmtId="0" fontId="74" fillId="0" borderId="0" xfId="0" applyFont="1" applyAlignment="1">
      <alignment horizontal="right"/>
    </xf>
    <xf numFmtId="0" fontId="75" fillId="56" borderId="38" xfId="301" applyFont="1" applyFill="1" applyBorder="1" applyAlignment="1">
      <alignment horizontal="left" vertical="center" wrapText="1"/>
      <protection/>
    </xf>
    <xf numFmtId="3" fontId="75" fillId="56" borderId="44" xfId="301" applyNumberFormat="1" applyFont="1" applyFill="1" applyBorder="1" applyAlignment="1">
      <alignment horizontal="right"/>
      <protection/>
    </xf>
    <xf numFmtId="3" fontId="75" fillId="56" borderId="44" xfId="0" applyNumberFormat="1" applyFont="1" applyFill="1" applyBorder="1" applyAlignment="1">
      <alignment horizontal="right"/>
    </xf>
    <xf numFmtId="3" fontId="75" fillId="56" borderId="38" xfId="301" applyNumberFormat="1" applyFont="1" applyFill="1" applyBorder="1" applyAlignment="1">
      <alignment horizontal="right" vertical="center" wrapText="1"/>
      <protection/>
    </xf>
    <xf numFmtId="3" fontId="75" fillId="56" borderId="38" xfId="301" applyNumberFormat="1" applyFont="1" applyFill="1" applyBorder="1" applyAlignment="1">
      <alignment horizontal="right"/>
      <protection/>
    </xf>
    <xf numFmtId="3" fontId="75" fillId="56" borderId="44" xfId="301" applyNumberFormat="1" applyFont="1" applyFill="1" applyBorder="1" applyAlignment="1">
      <alignment horizontal="right" wrapText="1"/>
      <protection/>
    </xf>
    <xf numFmtId="3" fontId="75" fillId="56" borderId="45" xfId="301" applyNumberFormat="1" applyFont="1" applyFill="1" applyBorder="1" applyAlignment="1">
      <alignment horizontal="right" wrapText="1"/>
      <protection/>
    </xf>
    <xf numFmtId="3" fontId="75" fillId="56" borderId="45" xfId="0" applyNumberFormat="1" applyFont="1" applyFill="1" applyBorder="1" applyAlignment="1">
      <alignment horizontal="right"/>
    </xf>
    <xf numFmtId="0" fontId="74" fillId="56" borderId="19" xfId="301" applyFont="1" applyFill="1" applyBorder="1" applyAlignment="1">
      <alignment horizontal="left" vertical="center" wrapText="1"/>
      <protection/>
    </xf>
    <xf numFmtId="3" fontId="74" fillId="56" borderId="28" xfId="301" applyNumberFormat="1" applyFont="1" applyFill="1" applyBorder="1" applyAlignment="1">
      <alignment horizontal="right" wrapText="1"/>
      <protection/>
    </xf>
    <xf numFmtId="3" fontId="74" fillId="56" borderId="33" xfId="0" applyNumberFormat="1" applyFont="1" applyFill="1" applyBorder="1" applyAlignment="1">
      <alignment horizontal="right"/>
    </xf>
    <xf numFmtId="3" fontId="74" fillId="56" borderId="19" xfId="301" applyNumberFormat="1" applyFont="1" applyFill="1" applyBorder="1" applyAlignment="1">
      <alignment horizontal="right" vertical="center" wrapText="1"/>
      <protection/>
    </xf>
    <xf numFmtId="3" fontId="74" fillId="56" borderId="0" xfId="301" applyNumberFormat="1" applyFont="1" applyFill="1" applyAlignment="1">
      <alignment horizontal="right" vertical="center" wrapText="1"/>
      <protection/>
    </xf>
    <xf numFmtId="3" fontId="74" fillId="56" borderId="0" xfId="301" applyNumberFormat="1" applyFont="1" applyFill="1" applyAlignment="1">
      <alignment horizontal="right" wrapText="1"/>
      <protection/>
    </xf>
    <xf numFmtId="3" fontId="74" fillId="56" borderId="0" xfId="0" applyNumberFormat="1" applyFont="1" applyFill="1" applyAlignment="1">
      <alignment horizontal="right"/>
    </xf>
    <xf numFmtId="3" fontId="74" fillId="56" borderId="29" xfId="301" applyNumberFormat="1" applyFont="1" applyFill="1" applyBorder="1" applyAlignment="1">
      <alignment horizontal="right" wrapText="1"/>
      <protection/>
    </xf>
    <xf numFmtId="3" fontId="74" fillId="56" borderId="28" xfId="0" applyNumberFormat="1" applyFont="1" applyFill="1" applyBorder="1" applyAlignment="1">
      <alignment horizontal="right"/>
    </xf>
    <xf numFmtId="3" fontId="74" fillId="56" borderId="33" xfId="301" applyNumberFormat="1" applyFont="1" applyFill="1" applyBorder="1" applyAlignment="1">
      <alignment horizontal="right" wrapText="1"/>
      <protection/>
    </xf>
    <xf numFmtId="0" fontId="75" fillId="0" borderId="0" xfId="0" applyFont="1" applyAlignment="1">
      <alignment horizontal="right"/>
    </xf>
    <xf numFmtId="180" fontId="75" fillId="56" borderId="22" xfId="301" applyNumberFormat="1" applyFont="1" applyFill="1" applyBorder="1" applyAlignment="1">
      <alignment horizontal="right" wrapText="1"/>
      <protection/>
    </xf>
    <xf numFmtId="3" fontId="75" fillId="56" borderId="21" xfId="301" applyNumberFormat="1" applyFont="1" applyFill="1" applyBorder="1" applyAlignment="1">
      <alignment horizontal="right" wrapText="1"/>
      <protection/>
    </xf>
    <xf numFmtId="0" fontId="74" fillId="56" borderId="21" xfId="301" applyFont="1" applyFill="1" applyBorder="1" applyAlignment="1">
      <alignment horizontal="left" vertical="center" wrapText="1"/>
      <protection/>
    </xf>
    <xf numFmtId="180" fontId="74" fillId="56" borderId="22" xfId="301" applyNumberFormat="1" applyFont="1" applyFill="1" applyBorder="1" applyAlignment="1">
      <alignment horizontal="right" wrapText="1"/>
      <protection/>
    </xf>
    <xf numFmtId="3" fontId="74" fillId="56" borderId="21" xfId="301" applyNumberFormat="1" applyFont="1" applyFill="1" applyBorder="1" applyAlignment="1">
      <alignment horizontal="right" vertical="center" wrapText="1"/>
      <protection/>
    </xf>
    <xf numFmtId="3" fontId="74" fillId="56" borderId="22" xfId="301" applyNumberFormat="1" applyFont="1" applyFill="1" applyBorder="1" applyAlignment="1">
      <alignment horizontal="right" vertical="center" wrapText="1"/>
      <protection/>
    </xf>
    <xf numFmtId="3" fontId="74" fillId="56" borderId="22" xfId="301" applyNumberFormat="1" applyFont="1" applyFill="1" applyBorder="1" applyAlignment="1">
      <alignment horizontal="right"/>
      <protection/>
    </xf>
    <xf numFmtId="3" fontId="74" fillId="56" borderId="22" xfId="0" applyNumberFormat="1" applyFont="1" applyFill="1" applyBorder="1" applyAlignment="1">
      <alignment horizontal="right"/>
    </xf>
    <xf numFmtId="3" fontId="74" fillId="56" borderId="21" xfId="301" applyNumberFormat="1" applyFont="1" applyFill="1" applyBorder="1" applyAlignment="1">
      <alignment horizontal="right"/>
      <protection/>
    </xf>
    <xf numFmtId="3" fontId="74" fillId="56" borderId="22" xfId="301" applyNumberFormat="1" applyFont="1" applyFill="1" applyBorder="1" applyAlignment="1">
      <alignment horizontal="right" wrapText="1"/>
      <protection/>
    </xf>
    <xf numFmtId="3" fontId="74" fillId="56" borderId="23" xfId="301" applyNumberFormat="1" applyFont="1" applyFill="1" applyBorder="1" applyAlignment="1">
      <alignment horizontal="right" wrapText="1"/>
      <protection/>
    </xf>
    <xf numFmtId="3" fontId="74" fillId="56" borderId="23" xfId="0" applyNumberFormat="1" applyFont="1" applyFill="1" applyBorder="1" applyAlignment="1">
      <alignment horizontal="right"/>
    </xf>
    <xf numFmtId="180" fontId="75" fillId="56" borderId="22" xfId="301" applyNumberFormat="1" applyFont="1" applyFill="1" applyBorder="1" applyAlignment="1">
      <alignment horizontal="right"/>
      <protection/>
    </xf>
    <xf numFmtId="180" fontId="75" fillId="56" borderId="22" xfId="0" applyNumberFormat="1" applyFont="1" applyFill="1" applyBorder="1" applyAlignment="1">
      <alignment horizontal="right"/>
    </xf>
    <xf numFmtId="180" fontId="75" fillId="56" borderId="21" xfId="301" applyNumberFormat="1" applyFont="1" applyFill="1" applyBorder="1" applyAlignment="1">
      <alignment horizontal="right" vertical="center" wrapText="1"/>
      <protection/>
    </xf>
    <xf numFmtId="180" fontId="75" fillId="56" borderId="21" xfId="301" applyNumberFormat="1" applyFont="1" applyFill="1" applyBorder="1" applyAlignment="1">
      <alignment horizontal="right"/>
      <protection/>
    </xf>
    <xf numFmtId="180" fontId="75" fillId="56" borderId="23" xfId="301" applyNumberFormat="1" applyFont="1" applyFill="1" applyBorder="1" applyAlignment="1">
      <alignment horizontal="right" wrapText="1"/>
      <protection/>
    </xf>
    <xf numFmtId="180" fontId="75" fillId="56" borderId="22" xfId="301" applyNumberFormat="1" applyFont="1" applyFill="1" applyBorder="1" applyAlignment="1">
      <alignment horizontal="right" vertical="center" wrapText="1"/>
      <protection/>
    </xf>
    <xf numFmtId="0" fontId="74" fillId="56" borderId="21" xfId="0" applyFont="1" applyFill="1" applyBorder="1" applyAlignment="1">
      <alignment wrapText="1"/>
    </xf>
    <xf numFmtId="3" fontId="74" fillId="56" borderId="22" xfId="0" applyNumberFormat="1" applyFont="1" applyFill="1" applyBorder="1" applyAlignment="1">
      <alignment/>
    </xf>
    <xf numFmtId="3" fontId="74" fillId="56" borderId="22" xfId="0" applyNumberFormat="1" applyFont="1" applyFill="1" applyBorder="1" applyAlignment="1">
      <alignment horizontal="right" wrapText="1"/>
    </xf>
    <xf numFmtId="3" fontId="74" fillId="56" borderId="23" xfId="0" applyNumberFormat="1" applyFont="1" applyFill="1" applyBorder="1" applyAlignment="1">
      <alignment/>
    </xf>
    <xf numFmtId="180" fontId="75" fillId="56" borderId="22" xfId="0" applyNumberFormat="1" applyFont="1" applyFill="1" applyBorder="1" applyAlignment="1">
      <alignment horizontal="right" wrapText="1"/>
    </xf>
    <xf numFmtId="180" fontId="75" fillId="56" borderId="21" xfId="301" applyNumberFormat="1" applyFont="1" applyFill="1" applyBorder="1" applyAlignment="1">
      <alignment horizontal="right" wrapText="1"/>
      <protection/>
    </xf>
    <xf numFmtId="3" fontId="74" fillId="56" borderId="21" xfId="301" applyNumberFormat="1" applyFont="1" applyFill="1" applyBorder="1" applyAlignment="1">
      <alignment horizontal="right" wrapText="1"/>
      <protection/>
    </xf>
    <xf numFmtId="0" fontId="74" fillId="56" borderId="0" xfId="0" applyFont="1" applyFill="1" applyAlignment="1">
      <alignment/>
    </xf>
    <xf numFmtId="3" fontId="75" fillId="56" borderId="44" xfId="301" applyNumberFormat="1" applyFont="1" applyFill="1" applyBorder="1" applyAlignment="1">
      <alignment horizontal="right" vertical="center" wrapText="1"/>
      <protection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3" fontId="74" fillId="56" borderId="38" xfId="301" applyNumberFormat="1" applyFont="1" applyFill="1" applyBorder="1" applyAlignment="1">
      <alignment horizontal="right" wrapText="1"/>
      <protection/>
    </xf>
    <xf numFmtId="0" fontId="75" fillId="0" borderId="0" xfId="0" applyFont="1" applyAlignment="1">
      <alignment/>
    </xf>
    <xf numFmtId="3" fontId="74" fillId="56" borderId="22" xfId="301" applyNumberFormat="1" applyFont="1" applyFill="1" applyBorder="1" applyAlignment="1">
      <alignment horizontal="right" vertical="center"/>
      <protection/>
    </xf>
    <xf numFmtId="180" fontId="75" fillId="56" borderId="23" xfId="301" applyNumberFormat="1" applyFont="1" applyFill="1" applyBorder="1" applyAlignment="1">
      <alignment horizontal="right"/>
      <protection/>
    </xf>
    <xf numFmtId="3" fontId="75" fillId="56" borderId="22" xfId="301" applyNumberFormat="1" applyFont="1" applyFill="1" applyBorder="1" applyAlignment="1">
      <alignment horizontal="right" vertical="center"/>
      <protection/>
    </xf>
    <xf numFmtId="3" fontId="75" fillId="56" borderId="22" xfId="0" applyNumberFormat="1" applyFont="1" applyFill="1" applyBorder="1" applyAlignment="1">
      <alignment horizontal="right" vertical="center"/>
    </xf>
    <xf numFmtId="0" fontId="75" fillId="56" borderId="19" xfId="301" applyFont="1" applyFill="1" applyBorder="1" applyAlignment="1">
      <alignment horizontal="left" vertical="center" wrapText="1"/>
      <protection/>
    </xf>
    <xf numFmtId="3" fontId="75" fillId="56" borderId="0" xfId="0" applyNumberFormat="1" applyFont="1" applyFill="1" applyAlignment="1">
      <alignment/>
    </xf>
    <xf numFmtId="3" fontId="75" fillId="56" borderId="20" xfId="0" applyNumberFormat="1" applyFont="1" applyFill="1" applyBorder="1" applyAlignment="1">
      <alignment/>
    </xf>
    <xf numFmtId="3" fontId="75" fillId="56" borderId="19" xfId="301" applyNumberFormat="1" applyFont="1" applyFill="1" applyBorder="1" applyAlignment="1">
      <alignment vertical="center" wrapText="1"/>
      <protection/>
    </xf>
    <xf numFmtId="3" fontId="75" fillId="56" borderId="0" xfId="301" applyNumberFormat="1" applyFont="1" applyFill="1" applyAlignment="1">
      <alignment vertical="center" wrapText="1"/>
      <protection/>
    </xf>
    <xf numFmtId="3" fontId="75" fillId="56" borderId="19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74" fillId="56" borderId="32" xfId="301" applyFont="1" applyFill="1" applyBorder="1" applyAlignment="1">
      <alignment horizontal="left" vertical="center" wrapText="1"/>
      <protection/>
    </xf>
    <xf numFmtId="3" fontId="74" fillId="56" borderId="23" xfId="301" applyNumberFormat="1" applyFont="1" applyFill="1" applyBorder="1" applyAlignment="1">
      <alignment horizontal="right" vertical="center"/>
      <protection/>
    </xf>
    <xf numFmtId="3" fontId="74" fillId="56" borderId="21" xfId="301" applyNumberFormat="1" applyFont="1" applyFill="1" applyBorder="1" applyAlignment="1">
      <alignment vertical="center" wrapText="1"/>
      <protection/>
    </xf>
    <xf numFmtId="3" fontId="74" fillId="56" borderId="21" xfId="301" applyNumberFormat="1" applyFont="1" applyFill="1" applyBorder="1" applyAlignment="1">
      <alignment horizontal="right" vertical="center"/>
      <protection/>
    </xf>
    <xf numFmtId="3" fontId="74" fillId="56" borderId="19" xfId="301" applyNumberFormat="1" applyFont="1" applyFill="1" applyBorder="1" applyAlignment="1">
      <alignment horizontal="left" vertical="center" wrapText="1"/>
      <protection/>
    </xf>
    <xf numFmtId="3" fontId="75" fillId="56" borderId="21" xfId="301" applyNumberFormat="1" applyFont="1" applyFill="1" applyBorder="1" applyAlignment="1">
      <alignment horizontal="left" vertical="center" wrapText="1"/>
      <protection/>
    </xf>
    <xf numFmtId="3" fontId="75" fillId="56" borderId="22" xfId="0" applyNumberFormat="1" applyFont="1" applyFill="1" applyBorder="1" applyAlignment="1">
      <alignment/>
    </xf>
    <xf numFmtId="3" fontId="75" fillId="56" borderId="23" xfId="0" applyNumberFormat="1" applyFont="1" applyFill="1" applyBorder="1" applyAlignment="1">
      <alignment/>
    </xf>
    <xf numFmtId="3" fontId="75" fillId="56" borderId="21" xfId="0" applyNumberFormat="1" applyFont="1" applyFill="1" applyBorder="1" applyAlignment="1">
      <alignment/>
    </xf>
    <xf numFmtId="180" fontId="75" fillId="56" borderId="23" xfId="0" applyNumberFormat="1" applyFont="1" applyFill="1" applyBorder="1" applyAlignment="1">
      <alignment/>
    </xf>
    <xf numFmtId="180" fontId="75" fillId="56" borderId="23" xfId="0" applyNumberFormat="1" applyFont="1" applyFill="1" applyBorder="1" applyAlignment="1">
      <alignment horizontal="right" wrapText="1"/>
    </xf>
    <xf numFmtId="180" fontId="75" fillId="56" borderId="21" xfId="0" applyNumberFormat="1" applyFont="1" applyFill="1" applyBorder="1" applyAlignment="1">
      <alignment horizontal="right" wrapText="1"/>
    </xf>
    <xf numFmtId="180" fontId="75" fillId="56" borderId="22" xfId="0" applyNumberFormat="1" applyFont="1" applyFill="1" applyBorder="1" applyAlignment="1">
      <alignment/>
    </xf>
    <xf numFmtId="180" fontId="75" fillId="56" borderId="21" xfId="0" applyNumberFormat="1" applyFont="1" applyFill="1" applyBorder="1" applyAlignment="1">
      <alignment/>
    </xf>
    <xf numFmtId="3" fontId="74" fillId="56" borderId="21" xfId="301" applyNumberFormat="1" applyFont="1" applyFill="1" applyBorder="1" applyAlignment="1">
      <alignment horizontal="left" vertical="center" wrapText="1"/>
      <protection/>
    </xf>
    <xf numFmtId="3" fontId="74" fillId="56" borderId="21" xfId="0" applyNumberFormat="1" applyFont="1" applyFill="1" applyBorder="1" applyAlignment="1">
      <alignment/>
    </xf>
    <xf numFmtId="3" fontId="75" fillId="56" borderId="19" xfId="301" applyNumberFormat="1" applyFont="1" applyFill="1" applyBorder="1" applyAlignment="1">
      <alignment horizontal="left" vertical="center" wrapText="1"/>
      <protection/>
    </xf>
    <xf numFmtId="3" fontId="75" fillId="56" borderId="19" xfId="301" applyNumberFormat="1" applyFont="1" applyFill="1" applyBorder="1" applyAlignment="1">
      <alignment horizontal="right" vertical="center" wrapText="1"/>
      <protection/>
    </xf>
    <xf numFmtId="3" fontId="75" fillId="56" borderId="0" xfId="301" applyNumberFormat="1" applyFont="1" applyFill="1" applyAlignment="1">
      <alignment horizontal="right" vertical="center" wrapText="1"/>
      <protection/>
    </xf>
    <xf numFmtId="0" fontId="73" fillId="58" borderId="30" xfId="301" applyFont="1" applyFill="1" applyBorder="1" applyAlignment="1">
      <alignment horizontal="center" vertical="center" wrapText="1"/>
      <protection/>
    </xf>
    <xf numFmtId="0" fontId="73" fillId="58" borderId="30" xfId="301" applyFont="1" applyFill="1" applyBorder="1" applyAlignment="1">
      <alignment horizontal="right" vertical="center" wrapText="1"/>
      <protection/>
    </xf>
    <xf numFmtId="0" fontId="76" fillId="57" borderId="0" xfId="300" applyFont="1" applyFill="1" applyAlignment="1">
      <alignment horizontal="left" vertical="center" wrapText="1"/>
      <protection/>
    </xf>
    <xf numFmtId="0" fontId="74" fillId="57" borderId="0" xfId="301" applyFont="1" applyFill="1" applyAlignment="1">
      <alignment horizontal="right" vertical="center" wrapText="1"/>
      <protection/>
    </xf>
    <xf numFmtId="3" fontId="74" fillId="57" borderId="0" xfId="301" applyNumberFormat="1" applyFont="1" applyFill="1" applyAlignment="1">
      <alignment horizontal="right" vertical="center" wrapText="1"/>
      <protection/>
    </xf>
    <xf numFmtId="0" fontId="75" fillId="0" borderId="0" xfId="301" applyFont="1" applyAlignment="1">
      <alignment horizontal="left" vertical="center"/>
      <protection/>
    </xf>
    <xf numFmtId="0" fontId="77" fillId="0" borderId="0" xfId="285" applyFont="1">
      <alignment/>
      <protection/>
    </xf>
    <xf numFmtId="0" fontId="78" fillId="0" borderId="0" xfId="0" applyFont="1" applyAlignment="1">
      <alignment/>
    </xf>
    <xf numFmtId="0" fontId="74" fillId="56" borderId="22" xfId="301" applyFont="1" applyFill="1" applyBorder="1" applyAlignment="1">
      <alignment horizontal="left" vertical="center" wrapText="1"/>
      <protection/>
    </xf>
    <xf numFmtId="164" fontId="74" fillId="56" borderId="22" xfId="301" applyNumberFormat="1" applyFont="1" applyFill="1" applyBorder="1" applyAlignment="1">
      <alignment horizontal="right" vertical="center" wrapText="1"/>
      <protection/>
    </xf>
    <xf numFmtId="180" fontId="74" fillId="56" borderId="22" xfId="301" applyNumberFormat="1" applyFont="1" applyFill="1" applyBorder="1" applyAlignment="1">
      <alignment horizontal="right" vertical="center" wrapText="1"/>
      <protection/>
    </xf>
    <xf numFmtId="164" fontId="75" fillId="0" borderId="0" xfId="301" applyNumberFormat="1" applyFont="1" applyAlignment="1">
      <alignment horizontal="left" vertical="center"/>
      <protection/>
    </xf>
    <xf numFmtId="180" fontId="75" fillId="0" borderId="0" xfId="301" applyNumberFormat="1" applyFont="1" applyAlignment="1">
      <alignment horizontal="right" vertical="center" wrapText="1"/>
      <protection/>
    </xf>
    <xf numFmtId="4" fontId="75" fillId="0" borderId="0" xfId="301" applyNumberFormat="1" applyFont="1" applyAlignment="1">
      <alignment horizontal="left" vertical="center"/>
      <protection/>
    </xf>
    <xf numFmtId="165" fontId="75" fillId="0" borderId="0" xfId="217" applyFont="1" applyAlignment="1">
      <alignment horizontal="left" vertical="center"/>
    </xf>
    <xf numFmtId="0" fontId="74" fillId="56" borderId="44" xfId="301" applyFont="1" applyFill="1" applyBorder="1" applyAlignment="1">
      <alignment horizontal="left" vertical="center" wrapText="1"/>
      <protection/>
    </xf>
    <xf numFmtId="3" fontId="74" fillId="0" borderId="0" xfId="301" applyNumberFormat="1" applyFont="1" applyAlignment="1">
      <alignment horizontal="right" vertical="center" wrapText="1"/>
      <protection/>
    </xf>
    <xf numFmtId="0" fontId="74" fillId="0" borderId="0" xfId="301" applyFont="1" applyAlignment="1">
      <alignment horizontal="right" vertical="center" wrapText="1"/>
      <protection/>
    </xf>
    <xf numFmtId="164" fontId="75" fillId="56" borderId="0" xfId="301" applyNumberFormat="1" applyFont="1" applyFill="1" applyAlignment="1">
      <alignment horizontal="left" vertical="center"/>
      <protection/>
    </xf>
    <xf numFmtId="4" fontId="75" fillId="56" borderId="0" xfId="301" applyNumberFormat="1" applyFont="1" applyFill="1" applyAlignment="1">
      <alignment horizontal="left" vertical="center"/>
      <protection/>
    </xf>
    <xf numFmtId="165" fontId="75" fillId="56" borderId="0" xfId="217" applyFont="1" applyFill="1" applyAlignment="1">
      <alignment horizontal="left" vertical="center"/>
    </xf>
    <xf numFmtId="0" fontId="75" fillId="56" borderId="0" xfId="301" applyFont="1" applyFill="1" applyAlignment="1">
      <alignment horizontal="left" vertical="center"/>
      <protection/>
    </xf>
    <xf numFmtId="0" fontId="78" fillId="56" borderId="0" xfId="0" applyFont="1" applyFill="1" applyAlignment="1">
      <alignment/>
    </xf>
    <xf numFmtId="180" fontId="75" fillId="56" borderId="0" xfId="301" applyNumberFormat="1" applyFont="1" applyFill="1" applyAlignment="1">
      <alignment horizontal="right" vertical="center" wrapText="1"/>
      <protection/>
    </xf>
    <xf numFmtId="0" fontId="73" fillId="58" borderId="46" xfId="0" applyFont="1" applyFill="1" applyBorder="1" applyAlignment="1">
      <alignment horizontal="center"/>
    </xf>
    <xf numFmtId="0" fontId="73" fillId="58" borderId="37" xfId="0" applyFont="1" applyFill="1" applyBorder="1" applyAlignment="1">
      <alignment horizontal="right"/>
    </xf>
    <xf numFmtId="0" fontId="74" fillId="56" borderId="19" xfId="17" applyFont="1" applyFill="1" applyBorder="1">
      <alignment/>
      <protection/>
    </xf>
    <xf numFmtId="3" fontId="74" fillId="56" borderId="30" xfId="301" applyNumberFormat="1" applyFont="1" applyFill="1" applyBorder="1" applyAlignment="1">
      <alignment horizontal="right" vertical="center" wrapText="1"/>
      <protection/>
    </xf>
    <xf numFmtId="0" fontId="74" fillId="56" borderId="30" xfId="17" applyFont="1" applyFill="1" applyBorder="1">
      <alignment/>
      <protection/>
    </xf>
    <xf numFmtId="0" fontId="74" fillId="56" borderId="36" xfId="17" applyFont="1" applyFill="1" applyBorder="1">
      <alignment/>
      <protection/>
    </xf>
    <xf numFmtId="3" fontId="75" fillId="56" borderId="25" xfId="0" applyNumberFormat="1" applyFont="1" applyFill="1" applyBorder="1" applyAlignment="1">
      <alignment/>
    </xf>
    <xf numFmtId="0" fontId="75" fillId="56" borderId="0" xfId="0" applyFont="1" applyFill="1" applyAlignment="1">
      <alignment/>
    </xf>
    <xf numFmtId="172" fontId="75" fillId="56" borderId="21" xfId="17" applyNumberFormat="1" applyFont="1" applyFill="1" applyBorder="1">
      <alignment/>
      <protection/>
    </xf>
    <xf numFmtId="172" fontId="74" fillId="56" borderId="21" xfId="17" applyNumberFormat="1" applyFont="1" applyFill="1" applyBorder="1">
      <alignment/>
      <protection/>
    </xf>
    <xf numFmtId="3" fontId="74" fillId="56" borderId="22" xfId="17" applyNumberFormat="1" applyFont="1" applyFill="1" applyBorder="1">
      <alignment/>
      <protection/>
    </xf>
    <xf numFmtId="180" fontId="74" fillId="56" borderId="22" xfId="17" applyNumberFormat="1" applyFont="1" applyFill="1" applyBorder="1">
      <alignment/>
      <protection/>
    </xf>
    <xf numFmtId="180" fontId="74" fillId="56" borderId="21" xfId="17" applyNumberFormat="1" applyFont="1" applyFill="1" applyBorder="1">
      <alignment/>
      <protection/>
    </xf>
    <xf numFmtId="3" fontId="74" fillId="56" borderId="32" xfId="0" applyNumberFormat="1" applyFont="1" applyFill="1" applyBorder="1" applyAlignment="1">
      <alignment/>
    </xf>
    <xf numFmtId="0" fontId="74" fillId="56" borderId="0" xfId="17" applyFont="1" applyFill="1">
      <alignment/>
      <protection/>
    </xf>
    <xf numFmtId="180" fontId="74" fillId="56" borderId="0" xfId="17" applyNumberFormat="1" applyFont="1" applyFill="1">
      <alignment/>
      <protection/>
    </xf>
    <xf numFmtId="180" fontId="74" fillId="56" borderId="23" xfId="17" applyNumberFormat="1" applyFont="1" applyFill="1" applyBorder="1">
      <alignment/>
      <protection/>
    </xf>
    <xf numFmtId="3" fontId="74" fillId="56" borderId="22" xfId="17" applyNumberFormat="1" applyFont="1" applyFill="1" applyBorder="1" applyAlignment="1">
      <alignment horizontal="right"/>
      <protection/>
    </xf>
    <xf numFmtId="180" fontId="74" fillId="56" borderId="22" xfId="17" applyNumberFormat="1" applyFont="1" applyFill="1" applyBorder="1" applyAlignment="1">
      <alignment horizontal="right"/>
      <protection/>
    </xf>
    <xf numFmtId="180" fontId="74" fillId="56" borderId="21" xfId="17" applyNumberFormat="1" applyFont="1" applyFill="1" applyBorder="1" applyAlignment="1">
      <alignment horizontal="right"/>
      <protection/>
    </xf>
    <xf numFmtId="3" fontId="74" fillId="56" borderId="21" xfId="0" applyNumberFormat="1" applyFont="1" applyFill="1" applyBorder="1" applyAlignment="1">
      <alignment horizontal="right"/>
    </xf>
    <xf numFmtId="3" fontId="74" fillId="56" borderId="32" xfId="0" applyNumberFormat="1" applyFont="1" applyFill="1" applyBorder="1" applyAlignment="1">
      <alignment horizontal="right"/>
    </xf>
    <xf numFmtId="0" fontId="35" fillId="0" borderId="0" xfId="0" applyFont="1" applyAlignment="1" quotePrefix="1">
      <alignment horizontal="left"/>
    </xf>
    <xf numFmtId="180" fontId="74" fillId="56" borderId="22" xfId="301" applyNumberFormat="1" applyFont="1" applyFill="1" applyBorder="1" applyAlignment="1">
      <alignment horizontal="right"/>
      <protection/>
    </xf>
    <xf numFmtId="180" fontId="74" fillId="56" borderId="21" xfId="301" applyNumberFormat="1" applyFont="1" applyFill="1" applyBorder="1" applyAlignment="1">
      <alignment horizontal="right" vertical="center" wrapText="1"/>
      <protection/>
    </xf>
    <xf numFmtId="180" fontId="74" fillId="56" borderId="21" xfId="301" applyNumberFormat="1" applyFont="1" applyFill="1" applyBorder="1" applyAlignment="1">
      <alignment horizontal="right"/>
      <protection/>
    </xf>
    <xf numFmtId="180" fontId="74" fillId="56" borderId="23" xfId="301" applyNumberFormat="1" applyFont="1" applyFill="1" applyBorder="1" applyAlignment="1">
      <alignment horizontal="right" wrapText="1"/>
      <protection/>
    </xf>
    <xf numFmtId="0" fontId="29" fillId="56" borderId="0" xfId="0" applyFont="1" applyFill="1" applyBorder="1" applyAlignment="1">
      <alignment horizontal="left"/>
    </xf>
    <xf numFmtId="0" fontId="27" fillId="56" borderId="0" xfId="301" applyFont="1" applyFill="1" applyBorder="1" applyAlignment="1">
      <alignment horizontal="left" vertical="center" wrapText="1"/>
      <protection/>
    </xf>
    <xf numFmtId="0" fontId="74" fillId="56" borderId="0" xfId="17" applyFont="1" applyFill="1" applyBorder="1">
      <alignment/>
      <protection/>
    </xf>
    <xf numFmtId="180" fontId="29" fillId="56" borderId="0" xfId="17" applyNumberFormat="1" applyFont="1" applyFill="1" applyBorder="1">
      <alignment/>
      <protection/>
    </xf>
    <xf numFmtId="0" fontId="35" fillId="0" borderId="0" xfId="0" applyFont="1" applyAlignment="1">
      <alignment/>
    </xf>
    <xf numFmtId="180" fontId="35" fillId="56" borderId="0" xfId="0" applyNumberFormat="1" applyFont="1" applyFill="1" applyAlignment="1">
      <alignment horizontal="right" wrapText="1"/>
    </xf>
    <xf numFmtId="180" fontId="35" fillId="56" borderId="20" xfId="0" applyNumberFormat="1" applyFont="1" applyFill="1" applyBorder="1" applyAlignment="1">
      <alignment horizontal="right" wrapText="1"/>
    </xf>
    <xf numFmtId="180" fontId="35" fillId="56" borderId="19" xfId="0" applyNumberFormat="1" applyFont="1" applyFill="1" applyBorder="1" applyAlignment="1">
      <alignment horizontal="right" wrapText="1"/>
    </xf>
    <xf numFmtId="0" fontId="73" fillId="58" borderId="36" xfId="301" applyFont="1" applyFill="1" applyBorder="1" applyAlignment="1">
      <alignment horizontal="center" vertical="center" wrapText="1"/>
      <protection/>
    </xf>
    <xf numFmtId="0" fontId="73" fillId="58" borderId="47" xfId="301" applyFont="1" applyFill="1" applyBorder="1" applyAlignment="1">
      <alignment horizontal="center" vertical="center" wrapText="1"/>
      <protection/>
    </xf>
    <xf numFmtId="180" fontId="70" fillId="57" borderId="19" xfId="301" applyNumberFormat="1" applyFont="1" applyFill="1" applyBorder="1" applyAlignment="1">
      <alignment horizontal="right" vertical="center" wrapText="1"/>
      <protection/>
    </xf>
    <xf numFmtId="180" fontId="70" fillId="57" borderId="20" xfId="301" applyNumberFormat="1" applyFont="1" applyFill="1" applyBorder="1" applyAlignment="1">
      <alignment horizontal="right" vertical="center" wrapText="1"/>
      <protection/>
    </xf>
    <xf numFmtId="0" fontId="74" fillId="57" borderId="19" xfId="301" applyFont="1" applyFill="1" applyBorder="1" applyAlignment="1">
      <alignment horizontal="right" vertical="center" wrapText="1"/>
      <protection/>
    </xf>
    <xf numFmtId="0" fontId="74" fillId="57" borderId="20" xfId="301" applyFont="1" applyFill="1" applyBorder="1" applyAlignment="1">
      <alignment horizontal="right" vertical="center" wrapText="1"/>
      <protection/>
    </xf>
    <xf numFmtId="0" fontId="74" fillId="57" borderId="24" xfId="301" applyFont="1" applyFill="1" applyBorder="1" applyAlignment="1">
      <alignment horizontal="right" vertical="center" wrapText="1"/>
      <protection/>
    </xf>
    <xf numFmtId="0" fontId="74" fillId="57" borderId="31" xfId="301" applyFont="1" applyFill="1" applyBorder="1" applyAlignment="1">
      <alignment horizontal="right" vertical="center" wrapText="1"/>
      <protection/>
    </xf>
    <xf numFmtId="180" fontId="74" fillId="56" borderId="23" xfId="301" applyNumberFormat="1" applyFont="1" applyFill="1" applyBorder="1" applyAlignment="1">
      <alignment horizontal="right" vertical="center" wrapText="1"/>
      <protection/>
    </xf>
    <xf numFmtId="180" fontId="29" fillId="56" borderId="19" xfId="301" applyNumberFormat="1" applyFont="1" applyFill="1" applyBorder="1" applyAlignment="1">
      <alignment horizontal="right" vertical="center" wrapText="1"/>
      <protection/>
    </xf>
    <xf numFmtId="180" fontId="29" fillId="56" borderId="20" xfId="301" applyNumberFormat="1" applyFont="1" applyFill="1" applyBorder="1" applyAlignment="1">
      <alignment horizontal="right" vertical="center" wrapText="1"/>
      <protection/>
    </xf>
    <xf numFmtId="180" fontId="35" fillId="56" borderId="36" xfId="301" applyNumberFormat="1" applyFont="1" applyFill="1" applyBorder="1" applyAlignment="1">
      <alignment horizontal="right" vertical="center" wrapText="1"/>
      <protection/>
    </xf>
    <xf numFmtId="180" fontId="35" fillId="56" borderId="47" xfId="301" applyNumberFormat="1" applyFont="1" applyFill="1" applyBorder="1" applyAlignment="1">
      <alignment horizontal="right" vertical="center" wrapText="1"/>
      <protection/>
    </xf>
    <xf numFmtId="180" fontId="35" fillId="56" borderId="19" xfId="301" applyNumberFormat="1" applyFont="1" applyFill="1" applyBorder="1" applyAlignment="1">
      <alignment horizontal="right" vertical="center" wrapText="1"/>
      <protection/>
    </xf>
    <xf numFmtId="180" fontId="34" fillId="56" borderId="20" xfId="301" applyNumberFormat="1" applyFont="1" applyFill="1" applyBorder="1" applyAlignment="1">
      <alignment horizontal="right" vertical="center" wrapText="1"/>
      <protection/>
    </xf>
    <xf numFmtId="180" fontId="26" fillId="56" borderId="48" xfId="301" applyNumberFormat="1" applyFont="1" applyFill="1" applyBorder="1" applyAlignment="1">
      <alignment horizontal="right" vertical="center" wrapText="1"/>
      <protection/>
    </xf>
    <xf numFmtId="180" fontId="26" fillId="56" borderId="49" xfId="301" applyNumberFormat="1" applyFont="1" applyFill="1" applyBorder="1" applyAlignment="1">
      <alignment horizontal="right" vertical="center" wrapText="1"/>
      <protection/>
    </xf>
    <xf numFmtId="180" fontId="70" fillId="57" borderId="29" xfId="301" applyNumberFormat="1" applyFont="1" applyFill="1" applyBorder="1" applyAlignment="1">
      <alignment horizontal="right" vertical="center" wrapText="1"/>
      <protection/>
    </xf>
    <xf numFmtId="164" fontId="74" fillId="56" borderId="21" xfId="301" applyNumberFormat="1" applyFont="1" applyFill="1" applyBorder="1" applyAlignment="1">
      <alignment horizontal="right" vertical="center" wrapText="1"/>
      <protection/>
    </xf>
    <xf numFmtId="0" fontId="28" fillId="57" borderId="19" xfId="301" applyFont="1" applyFill="1" applyBorder="1" applyAlignment="1">
      <alignment horizontal="right" vertical="center" wrapText="1"/>
      <protection/>
    </xf>
    <xf numFmtId="0" fontId="28" fillId="57" borderId="20" xfId="301" applyFont="1" applyFill="1" applyBorder="1" applyAlignment="1">
      <alignment horizontal="right" vertical="center" wrapText="1"/>
      <protection/>
    </xf>
    <xf numFmtId="0" fontId="28" fillId="57" borderId="37" xfId="301" applyFont="1" applyFill="1" applyBorder="1" applyAlignment="1">
      <alignment horizontal="right" vertical="center" wrapText="1"/>
      <protection/>
    </xf>
    <xf numFmtId="164" fontId="74" fillId="56" borderId="23" xfId="301" applyNumberFormat="1" applyFont="1" applyFill="1" applyBorder="1" applyAlignment="1">
      <alignment horizontal="right" vertical="center" wrapText="1"/>
      <protection/>
    </xf>
    <xf numFmtId="180" fontId="35" fillId="56" borderId="24" xfId="301" applyNumberFormat="1" applyFont="1" applyFill="1" applyBorder="1" applyAlignment="1">
      <alignment horizontal="right" vertical="center" wrapText="1"/>
      <protection/>
    </xf>
    <xf numFmtId="180" fontId="34" fillId="56" borderId="31" xfId="301" applyNumberFormat="1" applyFont="1" applyFill="1" applyBorder="1" applyAlignment="1">
      <alignment horizontal="right" vertical="center" wrapText="1"/>
      <protection/>
    </xf>
    <xf numFmtId="180" fontId="35" fillId="56" borderId="31" xfId="301" applyNumberFormat="1" applyFont="1" applyFill="1" applyBorder="1" applyAlignment="1">
      <alignment horizontal="right" vertical="center" wrapText="1"/>
      <protection/>
    </xf>
    <xf numFmtId="0" fontId="33" fillId="0" borderId="20" xfId="0" applyFont="1" applyBorder="1" applyAlignment="1">
      <alignment/>
    </xf>
    <xf numFmtId="0" fontId="73" fillId="58" borderId="48" xfId="0" applyFont="1" applyFill="1" applyBorder="1" applyAlignment="1">
      <alignment horizontal="center"/>
    </xf>
    <xf numFmtId="0" fontId="73" fillId="58" borderId="49" xfId="0" applyFont="1" applyFill="1" applyBorder="1" applyAlignment="1">
      <alignment horizontal="center"/>
    </xf>
    <xf numFmtId="0" fontId="73" fillId="58" borderId="44" xfId="0" applyFont="1" applyFill="1" applyBorder="1" applyAlignment="1">
      <alignment horizontal="center"/>
    </xf>
    <xf numFmtId="0" fontId="73" fillId="58" borderId="45" xfId="0" applyFont="1" applyFill="1" applyBorder="1" applyAlignment="1">
      <alignment horizontal="center"/>
    </xf>
    <xf numFmtId="0" fontId="73" fillId="58" borderId="38" xfId="0" applyFont="1" applyFill="1" applyBorder="1" applyAlignment="1">
      <alignment horizontal="center"/>
    </xf>
    <xf numFmtId="0" fontId="73" fillId="58" borderId="0" xfId="0" applyFont="1" applyFill="1" applyAlignment="1">
      <alignment horizontal="center"/>
    </xf>
    <xf numFmtId="0" fontId="73" fillId="58" borderId="20" xfId="0" applyFont="1" applyFill="1" applyBorder="1" applyAlignment="1">
      <alignment horizontal="center"/>
    </xf>
    <xf numFmtId="0" fontId="73" fillId="58" borderId="27" xfId="0" applyFont="1" applyFill="1" applyBorder="1" applyAlignment="1">
      <alignment horizontal="center"/>
    </xf>
    <xf numFmtId="0" fontId="73" fillId="58" borderId="31" xfId="0" applyFont="1" applyFill="1" applyBorder="1" applyAlignment="1">
      <alignment horizontal="center"/>
    </xf>
    <xf numFmtId="0" fontId="73" fillId="58" borderId="24" xfId="0" applyFont="1" applyFill="1" applyBorder="1" applyAlignment="1">
      <alignment horizontal="center"/>
    </xf>
    <xf numFmtId="0" fontId="73" fillId="58" borderId="0" xfId="0" applyFont="1" applyFill="1" applyBorder="1" applyAlignment="1">
      <alignment horizontal="center"/>
    </xf>
    <xf numFmtId="0" fontId="73" fillId="58" borderId="0" xfId="301" applyFont="1" applyFill="1" applyBorder="1" applyAlignment="1">
      <alignment horizontal="center" vertical="center" wrapText="1"/>
      <protection/>
    </xf>
    <xf numFmtId="0" fontId="73" fillId="58" borderId="20" xfId="301" applyFont="1" applyFill="1" applyBorder="1" applyAlignment="1">
      <alignment horizontal="center" vertical="center" wrapText="1"/>
      <protection/>
    </xf>
    <xf numFmtId="0" fontId="73" fillId="58" borderId="27" xfId="301" applyFont="1" applyFill="1" applyBorder="1" applyAlignment="1">
      <alignment horizontal="center" vertical="center" wrapText="1"/>
      <protection/>
    </xf>
    <xf numFmtId="0" fontId="73" fillId="58" borderId="31" xfId="301" applyFont="1" applyFill="1" applyBorder="1" applyAlignment="1">
      <alignment horizontal="center" vertical="center" wrapText="1"/>
      <protection/>
    </xf>
    <xf numFmtId="0" fontId="73" fillId="58" borderId="40" xfId="0" applyFont="1" applyFill="1" applyBorder="1" applyAlignment="1">
      <alignment horizontal="center"/>
    </xf>
  </cellXfs>
  <cellStyles count="356">
    <cellStyle name="Normal" xfId="0"/>
    <cellStyle name="_PERSONAL" xfId="15"/>
    <cellStyle name="_PERSONAL_1" xfId="16"/>
    <cellStyle name="0,0&#13;&#10;NA&#13;&#10;" xfId="17"/>
    <cellStyle name="0,0&#13;&#10;NA&#13;&#10; 2" xfId="18"/>
    <cellStyle name="20% — akcent 1" xfId="19"/>
    <cellStyle name="20% - akcent 1 2" xfId="20"/>
    <cellStyle name="20% - akcent 1 3" xfId="21"/>
    <cellStyle name="20% - akcent 1 4" xfId="22"/>
    <cellStyle name="20% - akcent 1 5" xfId="23"/>
    <cellStyle name="20% - akcent 1 6" xfId="24"/>
    <cellStyle name="20% - akcent 1 7" xfId="25"/>
    <cellStyle name="20% — akcent 2" xfId="26"/>
    <cellStyle name="20% - akcent 2 2" xfId="27"/>
    <cellStyle name="20% - akcent 2 3" xfId="28"/>
    <cellStyle name="20% - akcent 2 4" xfId="29"/>
    <cellStyle name="20% - akcent 2 5" xfId="30"/>
    <cellStyle name="20% - akcent 2 6" xfId="31"/>
    <cellStyle name="20% - akcent 2 7" xfId="32"/>
    <cellStyle name="20% — akcent 3" xfId="33"/>
    <cellStyle name="20% - akcent 3 2" xfId="34"/>
    <cellStyle name="20% - akcent 3 3" xfId="35"/>
    <cellStyle name="20% - akcent 3 4" xfId="36"/>
    <cellStyle name="20% - akcent 3 5" xfId="37"/>
    <cellStyle name="20% - akcent 3 6" xfId="38"/>
    <cellStyle name="20% - akcent 3 7" xfId="39"/>
    <cellStyle name="20% — akcent 4" xfId="40"/>
    <cellStyle name="20% - akcent 4 2" xfId="41"/>
    <cellStyle name="20% - akcent 4 3" xfId="42"/>
    <cellStyle name="20% - akcent 4 4" xfId="43"/>
    <cellStyle name="20% - akcent 4 5" xfId="44"/>
    <cellStyle name="20% - akcent 4 6" xfId="45"/>
    <cellStyle name="20% - akcent 4 7" xfId="46"/>
    <cellStyle name="20% — akcent 5" xfId="47"/>
    <cellStyle name="20% - akcent 5 2" xfId="48"/>
    <cellStyle name="20% - akcent 5 3" xfId="49"/>
    <cellStyle name="20% - akcent 5 4" xfId="50"/>
    <cellStyle name="20% - akcent 5 5" xfId="51"/>
    <cellStyle name="20% - akcent 5 6" xfId="52"/>
    <cellStyle name="20% - akcent 5 7" xfId="53"/>
    <cellStyle name="20% — akcent 6" xfId="54"/>
    <cellStyle name="20% - akcent 6 2" xfId="55"/>
    <cellStyle name="20% - akcent 6 3" xfId="56"/>
    <cellStyle name="20% - akcent 6 4" xfId="57"/>
    <cellStyle name="20% - akcent 6 5" xfId="58"/>
    <cellStyle name="20% - akcent 6 6" xfId="59"/>
    <cellStyle name="20% - akcent 6 7" xfId="60"/>
    <cellStyle name="40% — akcent 1" xfId="61"/>
    <cellStyle name="40% - akcent 1 2" xfId="62"/>
    <cellStyle name="40% - akcent 1 3" xfId="63"/>
    <cellStyle name="40% - akcent 1 4" xfId="64"/>
    <cellStyle name="40% - akcent 1 5" xfId="65"/>
    <cellStyle name="40% - akcent 1 6" xfId="66"/>
    <cellStyle name="40% - akcent 1 7" xfId="67"/>
    <cellStyle name="40% — akcent 2" xfId="68"/>
    <cellStyle name="40% - akcent 2 2" xfId="69"/>
    <cellStyle name="40% - akcent 2 3" xfId="70"/>
    <cellStyle name="40% - akcent 2 4" xfId="71"/>
    <cellStyle name="40% - akcent 2 5" xfId="72"/>
    <cellStyle name="40% - akcent 2 6" xfId="73"/>
    <cellStyle name="40% - akcent 2 7" xfId="74"/>
    <cellStyle name="40% — akcent 3" xfId="75"/>
    <cellStyle name="40% - akcent 3 2" xfId="76"/>
    <cellStyle name="40% - akcent 3 3" xfId="77"/>
    <cellStyle name="40% - akcent 3 4" xfId="78"/>
    <cellStyle name="40% - akcent 3 5" xfId="79"/>
    <cellStyle name="40% - akcent 3 6" xfId="80"/>
    <cellStyle name="40% - akcent 3 7" xfId="81"/>
    <cellStyle name="40% — akcent 4" xfId="82"/>
    <cellStyle name="40% - akcent 4 2" xfId="83"/>
    <cellStyle name="40% - akcent 4 3" xfId="84"/>
    <cellStyle name="40% - akcent 4 4" xfId="85"/>
    <cellStyle name="40% - akcent 4 5" xfId="86"/>
    <cellStyle name="40% - akcent 4 6" xfId="87"/>
    <cellStyle name="40% - akcent 4 7" xfId="88"/>
    <cellStyle name="40% — akcent 5" xfId="89"/>
    <cellStyle name="40% - akcent 5 2" xfId="90"/>
    <cellStyle name="40% - akcent 5 3" xfId="91"/>
    <cellStyle name="40% - akcent 5 4" xfId="92"/>
    <cellStyle name="40% - akcent 5 5" xfId="93"/>
    <cellStyle name="40% - akcent 5 6" xfId="94"/>
    <cellStyle name="40% - akcent 5 7" xfId="95"/>
    <cellStyle name="40% — akcent 6" xfId="96"/>
    <cellStyle name="40% - akcent 6 2" xfId="97"/>
    <cellStyle name="40% - akcent 6 3" xfId="98"/>
    <cellStyle name="40% - akcent 6 4" xfId="99"/>
    <cellStyle name="40% - akcent 6 5" xfId="100"/>
    <cellStyle name="40% - akcent 6 6" xfId="101"/>
    <cellStyle name="40% - akcent 6 7" xfId="102"/>
    <cellStyle name="60% — akcent 1" xfId="103"/>
    <cellStyle name="60% - akcent 1 2" xfId="104"/>
    <cellStyle name="60% - akcent 1 3" xfId="105"/>
    <cellStyle name="60% - akcent 1 4" xfId="106"/>
    <cellStyle name="60% - akcent 1 5" xfId="107"/>
    <cellStyle name="60% - akcent 1 6" xfId="108"/>
    <cellStyle name="60% - akcent 1 7" xfId="109"/>
    <cellStyle name="60% — akcent 2" xfId="110"/>
    <cellStyle name="60% - akcent 2 2" xfId="111"/>
    <cellStyle name="60% - akcent 2 3" xfId="112"/>
    <cellStyle name="60% - akcent 2 4" xfId="113"/>
    <cellStyle name="60% - akcent 2 5" xfId="114"/>
    <cellStyle name="60% - akcent 2 6" xfId="115"/>
    <cellStyle name="60% - akcent 2 7" xfId="116"/>
    <cellStyle name="60% — akcent 3" xfId="117"/>
    <cellStyle name="60% - akcent 3 2" xfId="118"/>
    <cellStyle name="60% - akcent 3 3" xfId="119"/>
    <cellStyle name="60% - akcent 3 4" xfId="120"/>
    <cellStyle name="60% - akcent 3 5" xfId="121"/>
    <cellStyle name="60% - akcent 3 6" xfId="122"/>
    <cellStyle name="60% - akcent 3 7" xfId="123"/>
    <cellStyle name="60% — akcent 4" xfId="124"/>
    <cellStyle name="60% - akcent 4 2" xfId="125"/>
    <cellStyle name="60% - akcent 4 3" xfId="126"/>
    <cellStyle name="60% - akcent 4 4" xfId="127"/>
    <cellStyle name="60% - akcent 4 5" xfId="128"/>
    <cellStyle name="60% - akcent 4 6" xfId="129"/>
    <cellStyle name="60% - akcent 4 7" xfId="130"/>
    <cellStyle name="60% — akcent 5" xfId="131"/>
    <cellStyle name="60% - akcent 5 2" xfId="132"/>
    <cellStyle name="60% - akcent 5 3" xfId="133"/>
    <cellStyle name="60% - akcent 5 4" xfId="134"/>
    <cellStyle name="60% - akcent 5 5" xfId="135"/>
    <cellStyle name="60% - akcent 5 6" xfId="136"/>
    <cellStyle name="60% - akcent 5 7" xfId="137"/>
    <cellStyle name="60% — akcent 6" xfId="138"/>
    <cellStyle name="60% - akcent 6 2" xfId="139"/>
    <cellStyle name="60% - akcent 6 3" xfId="140"/>
    <cellStyle name="60% - akcent 6 4" xfId="141"/>
    <cellStyle name="60% - akcent 6 5" xfId="142"/>
    <cellStyle name="60% - akcent 6 6" xfId="143"/>
    <cellStyle name="60% - akcent 6 7" xfId="144"/>
    <cellStyle name="Akcent 1" xfId="145"/>
    <cellStyle name="Akcent 1 2" xfId="146"/>
    <cellStyle name="Akcent 1 3" xfId="147"/>
    <cellStyle name="Akcent 1 4" xfId="148"/>
    <cellStyle name="Akcent 1 5" xfId="149"/>
    <cellStyle name="Akcent 1 6" xfId="150"/>
    <cellStyle name="Akcent 1 7" xfId="151"/>
    <cellStyle name="Akcent 2" xfId="152"/>
    <cellStyle name="Akcent 2 2" xfId="153"/>
    <cellStyle name="Akcent 2 3" xfId="154"/>
    <cellStyle name="Akcent 2 4" xfId="155"/>
    <cellStyle name="Akcent 2 5" xfId="156"/>
    <cellStyle name="Akcent 2 6" xfId="157"/>
    <cellStyle name="Akcent 2 7" xfId="158"/>
    <cellStyle name="Akcent 3" xfId="159"/>
    <cellStyle name="Akcent 3 2" xfId="160"/>
    <cellStyle name="Akcent 3 3" xfId="161"/>
    <cellStyle name="Akcent 3 4" xfId="162"/>
    <cellStyle name="Akcent 3 5" xfId="163"/>
    <cellStyle name="Akcent 3 6" xfId="164"/>
    <cellStyle name="Akcent 3 7" xfId="165"/>
    <cellStyle name="Akcent 4" xfId="166"/>
    <cellStyle name="Akcent 4 2" xfId="167"/>
    <cellStyle name="Akcent 4 3" xfId="168"/>
    <cellStyle name="Akcent 4 4" xfId="169"/>
    <cellStyle name="Akcent 4 5" xfId="170"/>
    <cellStyle name="Akcent 4 6" xfId="171"/>
    <cellStyle name="Akcent 4 7" xfId="172"/>
    <cellStyle name="Akcent 5" xfId="173"/>
    <cellStyle name="Akcent 5 2" xfId="174"/>
    <cellStyle name="Akcent 5 3" xfId="175"/>
    <cellStyle name="Akcent 5 4" xfId="176"/>
    <cellStyle name="Akcent 5 5" xfId="177"/>
    <cellStyle name="Akcent 5 6" xfId="178"/>
    <cellStyle name="Akcent 5 7" xfId="179"/>
    <cellStyle name="Akcent 6" xfId="180"/>
    <cellStyle name="Akcent 6 2" xfId="181"/>
    <cellStyle name="Akcent 6 3" xfId="182"/>
    <cellStyle name="Akcent 6 4" xfId="183"/>
    <cellStyle name="Akcent 6 5" xfId="184"/>
    <cellStyle name="Akcent 6 6" xfId="185"/>
    <cellStyle name="Akcent 6 7" xfId="186"/>
    <cellStyle name="Comma [0]_laroux" xfId="187"/>
    <cellStyle name="Comma_ADEM$" xfId="188"/>
    <cellStyle name="Courier New 11" xfId="189"/>
    <cellStyle name="Currency [0]_laroux" xfId="190"/>
    <cellStyle name="Currency_laroux" xfId="191"/>
    <cellStyle name="Dane wejściowe" xfId="192"/>
    <cellStyle name="Dane wejściowe 2" xfId="193"/>
    <cellStyle name="Dane wejściowe 3" xfId="194"/>
    <cellStyle name="Dane wejściowe 4" xfId="195"/>
    <cellStyle name="Dane wejściowe 5" xfId="196"/>
    <cellStyle name="Dane wejściowe 6" xfId="197"/>
    <cellStyle name="Dane wejściowe 7" xfId="198"/>
    <cellStyle name="Dane wyjściowe" xfId="199"/>
    <cellStyle name="Dane wyjściowe 2" xfId="200"/>
    <cellStyle name="Dane wyjściowe 3" xfId="201"/>
    <cellStyle name="Dane wyjściowe 4" xfId="202"/>
    <cellStyle name="Dane wyjściowe 5" xfId="203"/>
    <cellStyle name="Dane wyjściowe 6" xfId="204"/>
    <cellStyle name="Dane wyjściowe 7" xfId="205"/>
    <cellStyle name="Dobre 2" xfId="206"/>
    <cellStyle name="Dobre 3" xfId="207"/>
    <cellStyle name="Dobre 4" xfId="208"/>
    <cellStyle name="Dobre 5" xfId="209"/>
    <cellStyle name="Dobre 6" xfId="210"/>
    <cellStyle name="Dobre 7" xfId="211"/>
    <cellStyle name="Dobry" xfId="212"/>
    <cellStyle name="Dziesi?tny [0]_GR (2)" xfId="213"/>
    <cellStyle name="Dziesi?tny_GR (2)" xfId="214"/>
    <cellStyle name="Comma" xfId="215"/>
    <cellStyle name="Comma [0]" xfId="216"/>
    <cellStyle name="Dziesiętny 10" xfId="217"/>
    <cellStyle name="Dziesiętny 2" xfId="218"/>
    <cellStyle name="Dziesiętny 2 2" xfId="219"/>
    <cellStyle name="Dziesiętny 2 3" xfId="220"/>
    <cellStyle name="Dziesiętny 2 4" xfId="221"/>
    <cellStyle name="Dziesiętny 2 5" xfId="222"/>
    <cellStyle name="Dziesiętny 2 6" xfId="223"/>
    <cellStyle name="Dziesiętny 2 7" xfId="224"/>
    <cellStyle name="Dziesiętny 3" xfId="225"/>
    <cellStyle name="Dziesiętny 4" xfId="226"/>
    <cellStyle name="Dziesiętny 5" xfId="227"/>
    <cellStyle name="Dziesiętny 6" xfId="228"/>
    <cellStyle name="Dziesiętny 7" xfId="229"/>
    <cellStyle name="Dziesiętny 8" xfId="230"/>
    <cellStyle name="Dziesiętny 9" xfId="231"/>
    <cellStyle name="Hyperlink" xfId="232"/>
    <cellStyle name="Komórka połączona" xfId="233"/>
    <cellStyle name="Komórka połączona 2" xfId="234"/>
    <cellStyle name="Komórka połączona 3" xfId="235"/>
    <cellStyle name="Komórka połączona 4" xfId="236"/>
    <cellStyle name="Komórka połączona 5" xfId="237"/>
    <cellStyle name="Komórka połączona 6" xfId="238"/>
    <cellStyle name="Komórka połączona 7" xfId="239"/>
    <cellStyle name="Komórka zaznaczona" xfId="240"/>
    <cellStyle name="Komórka zaznaczona 2" xfId="241"/>
    <cellStyle name="Komórka zaznaczona 3" xfId="242"/>
    <cellStyle name="Komórka zaznaczona 4" xfId="243"/>
    <cellStyle name="Komórka zaznaczona 5" xfId="244"/>
    <cellStyle name="Komórka zaznaczona 6" xfId="245"/>
    <cellStyle name="Komórka zaznaczona 7" xfId="246"/>
    <cellStyle name="Nagłówek 1" xfId="247"/>
    <cellStyle name="Nagłówek 1 2" xfId="248"/>
    <cellStyle name="Nagłówek 1 3" xfId="249"/>
    <cellStyle name="Nagłówek 1 4" xfId="250"/>
    <cellStyle name="Nagłówek 1 5" xfId="251"/>
    <cellStyle name="Nagłówek 1 6" xfId="252"/>
    <cellStyle name="Nagłówek 1 7" xfId="253"/>
    <cellStyle name="Nagłówek 2" xfId="254"/>
    <cellStyle name="Nagłówek 2 2" xfId="255"/>
    <cellStyle name="Nagłówek 2 3" xfId="256"/>
    <cellStyle name="Nagłówek 2 4" xfId="257"/>
    <cellStyle name="Nagłówek 2 5" xfId="258"/>
    <cellStyle name="Nagłówek 2 6" xfId="259"/>
    <cellStyle name="Nagłówek 2 7" xfId="260"/>
    <cellStyle name="Nagłówek 3" xfId="261"/>
    <cellStyle name="Nagłówek 3 2" xfId="262"/>
    <cellStyle name="Nagłówek 3 3" xfId="263"/>
    <cellStyle name="Nagłówek 3 4" xfId="264"/>
    <cellStyle name="Nagłówek 3 5" xfId="265"/>
    <cellStyle name="Nagłówek 3 6" xfId="266"/>
    <cellStyle name="Nagłówek 3 7" xfId="267"/>
    <cellStyle name="Nagłówek 4" xfId="268"/>
    <cellStyle name="Nagłówek 4 2" xfId="269"/>
    <cellStyle name="Nagłówek 4 3" xfId="270"/>
    <cellStyle name="Nagłówek 4 4" xfId="271"/>
    <cellStyle name="Nagłówek 4 5" xfId="272"/>
    <cellStyle name="Nagłówek 4 6" xfId="273"/>
    <cellStyle name="Nagłówek 4 7" xfId="274"/>
    <cellStyle name="Neutralne 2" xfId="275"/>
    <cellStyle name="Neutralne 3" xfId="276"/>
    <cellStyle name="Neutralne 4" xfId="277"/>
    <cellStyle name="Neutralne 5" xfId="278"/>
    <cellStyle name="Neutralne 6" xfId="279"/>
    <cellStyle name="Neutralne 7" xfId="280"/>
    <cellStyle name="Neutralny" xfId="281"/>
    <cellStyle name="norm?ln?_laroux" xfId="282"/>
    <cellStyle name="Normal_ADEM$" xfId="283"/>
    <cellStyle name="normální_laroux" xfId="284"/>
    <cellStyle name="Normalny 10" xfId="285"/>
    <cellStyle name="Normalny 2" xfId="286"/>
    <cellStyle name="Normalny 2 2" xfId="287"/>
    <cellStyle name="Normalny 2 3" xfId="288"/>
    <cellStyle name="Normalny 2 4" xfId="289"/>
    <cellStyle name="Normalny 2 5" xfId="290"/>
    <cellStyle name="Normalny 2 6" xfId="291"/>
    <cellStyle name="Normalny 2 7" xfId="292"/>
    <cellStyle name="Normalny 3" xfId="293"/>
    <cellStyle name="Normalny 4" xfId="294"/>
    <cellStyle name="Normalny 5" xfId="295"/>
    <cellStyle name="Normalny 6" xfId="296"/>
    <cellStyle name="Normalny 7" xfId="297"/>
    <cellStyle name="Normalny 8" xfId="298"/>
    <cellStyle name="Normalny 9" xfId="299"/>
    <cellStyle name="Normalny_GK_Sieć_Delko_SSF_MSR_2004-2006" xfId="300"/>
    <cellStyle name="Normalny_IMS" xfId="301"/>
    <cellStyle name="Obliczenia" xfId="302"/>
    <cellStyle name="Obliczenia 2" xfId="303"/>
    <cellStyle name="Obliczenia 3" xfId="304"/>
    <cellStyle name="Obliczenia 4" xfId="305"/>
    <cellStyle name="Obliczenia 5" xfId="306"/>
    <cellStyle name="Obliczenia 6" xfId="307"/>
    <cellStyle name="Obliczenia 7" xfId="308"/>
    <cellStyle name="Followed Hyperlink" xfId="309"/>
    <cellStyle name="Percent" xfId="310"/>
    <cellStyle name="Procentowy 2" xfId="311"/>
    <cellStyle name="Procentowy 2 2" xfId="312"/>
    <cellStyle name="Procentowy 2 3" xfId="313"/>
    <cellStyle name="Procentowy 2 4" xfId="314"/>
    <cellStyle name="Procentowy 2 5" xfId="315"/>
    <cellStyle name="Procentowy 2 6" xfId="316"/>
    <cellStyle name="Procentowy 2 7" xfId="317"/>
    <cellStyle name="Procentowy 3" xfId="318"/>
    <cellStyle name="Procentowy 4" xfId="319"/>
    <cellStyle name="Procentowy 5" xfId="320"/>
    <cellStyle name="Procentowy 6" xfId="321"/>
    <cellStyle name="Procentowy 7" xfId="322"/>
    <cellStyle name="Procentowy 8" xfId="323"/>
    <cellStyle name="Standard_BIL_1" xfId="324"/>
    <cellStyle name="Styl 1" xfId="325"/>
    <cellStyle name="Suma" xfId="326"/>
    <cellStyle name="Suma 2" xfId="327"/>
    <cellStyle name="Suma 3" xfId="328"/>
    <cellStyle name="Suma 4" xfId="329"/>
    <cellStyle name="Suma 5" xfId="330"/>
    <cellStyle name="Suma 6" xfId="331"/>
    <cellStyle name="Suma 7" xfId="332"/>
    <cellStyle name="Tekst objaśnienia" xfId="333"/>
    <cellStyle name="Tekst objaśnienia 2" xfId="334"/>
    <cellStyle name="Tekst objaśnienia 3" xfId="335"/>
    <cellStyle name="Tekst objaśnienia 4" xfId="336"/>
    <cellStyle name="Tekst objaśnienia 5" xfId="337"/>
    <cellStyle name="Tekst objaśnienia 6" xfId="338"/>
    <cellStyle name="Tekst objaśnienia 7" xfId="339"/>
    <cellStyle name="Tekst ostrzeżenia" xfId="340"/>
    <cellStyle name="Tekst ostrzeżenia 2" xfId="341"/>
    <cellStyle name="Tekst ostrzeżenia 3" xfId="342"/>
    <cellStyle name="Tekst ostrzeżenia 4" xfId="343"/>
    <cellStyle name="Tekst ostrzeżenia 5" xfId="344"/>
    <cellStyle name="Tekst ostrzeżenia 6" xfId="345"/>
    <cellStyle name="Tekst ostrzeżenia 7" xfId="346"/>
    <cellStyle name="Tytuł" xfId="347"/>
    <cellStyle name="Tytuł 2" xfId="348"/>
    <cellStyle name="Tytuł 3" xfId="349"/>
    <cellStyle name="Tytuł 4" xfId="350"/>
    <cellStyle name="Tytuł 5" xfId="351"/>
    <cellStyle name="Tytuł 6" xfId="352"/>
    <cellStyle name="Tytuł 7" xfId="353"/>
    <cellStyle name="Uwaga" xfId="354"/>
    <cellStyle name="Uwaga 2" xfId="355"/>
    <cellStyle name="Uwaga 3" xfId="356"/>
    <cellStyle name="Uwaga 4" xfId="357"/>
    <cellStyle name="Uwaga 5" xfId="358"/>
    <cellStyle name="Uwaga 6" xfId="359"/>
    <cellStyle name="Uwaga 7" xfId="360"/>
    <cellStyle name="Currency" xfId="361"/>
    <cellStyle name="Currency [0]" xfId="362"/>
    <cellStyle name="Złe 2" xfId="363"/>
    <cellStyle name="Złe 3" xfId="364"/>
    <cellStyle name="Złe 4" xfId="365"/>
    <cellStyle name="Złe 5" xfId="366"/>
    <cellStyle name="Złe 6" xfId="367"/>
    <cellStyle name="Złe 7" xfId="368"/>
    <cellStyle name="Zły" xfId="3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F63"/>
  <sheetViews>
    <sheetView showGridLines="0" tabSelected="1" zoomScalePageLayoutView="0" workbookViewId="0" topLeftCell="A1">
      <pane xSplit="1" ySplit="5" topLeftCell="B6" activePane="bottomRight" state="frozen"/>
      <selection pane="topLeft" activeCell="Q38" sqref="Q38"/>
      <selection pane="topRight" activeCell="Q38" sqref="Q38"/>
      <selection pane="bottomLeft" activeCell="Q38" sqref="Q38"/>
      <selection pane="bottomRight" activeCell="C41" sqref="C41"/>
    </sheetView>
  </sheetViews>
  <sheetFormatPr defaultColWidth="8.796875" defaultRowHeight="14.25"/>
  <cols>
    <col min="1" max="1" width="49" style="85" customWidth="1"/>
    <col min="2" max="4" width="9" style="70" customWidth="1"/>
    <col min="5" max="5" width="10.8984375" style="85" customWidth="1"/>
    <col min="6" max="6" width="9" style="85" customWidth="1"/>
    <col min="7" max="8" width="9" style="70" customWidth="1"/>
    <col min="9" max="10" width="9" style="85" customWidth="1"/>
    <col min="11" max="12" width="9" style="70" customWidth="1"/>
    <col min="13" max="14" width="9" style="85" customWidth="1"/>
    <col min="15" max="16" width="9" style="70" customWidth="1"/>
    <col min="17" max="17" width="9" style="22" customWidth="1"/>
    <col min="18" max="18" width="9" style="70" customWidth="1"/>
    <col min="19" max="19" width="9" style="84" customWidth="1"/>
    <col min="20" max="30" width="9" style="70" customWidth="1"/>
    <col min="31" max="32" width="10" style="84" bestFit="1" customWidth="1"/>
    <col min="33" max="16384" width="9" style="70" customWidth="1"/>
  </cols>
  <sheetData>
    <row r="2" spans="1:14" ht="12.75">
      <c r="A2" s="270" t="s">
        <v>166</v>
      </c>
      <c r="E2" s="330"/>
      <c r="F2" s="330"/>
      <c r="I2" s="126"/>
      <c r="J2" s="126"/>
      <c r="M2" s="126"/>
      <c r="N2" s="126"/>
    </row>
    <row r="3" spans="1:32" s="82" customFormat="1" ht="15.75" customHeight="1" thickBot="1">
      <c r="A3" s="271" t="s">
        <v>172</v>
      </c>
      <c r="B3" s="452">
        <v>2019</v>
      </c>
      <c r="C3" s="452"/>
      <c r="D3" s="453"/>
      <c r="E3" s="452">
        <v>2018</v>
      </c>
      <c r="F3" s="452"/>
      <c r="G3" s="452"/>
      <c r="H3" s="453"/>
      <c r="I3" s="455">
        <v>2017</v>
      </c>
      <c r="J3" s="455"/>
      <c r="K3" s="455"/>
      <c r="L3" s="456"/>
      <c r="M3" s="455">
        <v>2016</v>
      </c>
      <c r="N3" s="455"/>
      <c r="O3" s="455"/>
      <c r="P3" s="456"/>
      <c r="Q3" s="454">
        <v>2015</v>
      </c>
      <c r="R3" s="452"/>
      <c r="S3" s="452"/>
      <c r="T3" s="453"/>
      <c r="U3" s="454">
        <v>2014</v>
      </c>
      <c r="V3" s="452"/>
      <c r="W3" s="452"/>
      <c r="X3" s="453"/>
      <c r="Y3" s="454">
        <v>2013</v>
      </c>
      <c r="Z3" s="452"/>
      <c r="AA3" s="452"/>
      <c r="AB3" s="453"/>
      <c r="AC3" s="454">
        <v>2012</v>
      </c>
      <c r="AD3" s="452"/>
      <c r="AE3" s="452"/>
      <c r="AF3" s="453"/>
    </row>
    <row r="4" spans="1:32" ht="16.5" customHeight="1">
      <c r="A4" s="172"/>
      <c r="B4" s="272" t="s">
        <v>190</v>
      </c>
      <c r="C4" s="272" t="s">
        <v>254</v>
      </c>
      <c r="D4" s="272" t="s">
        <v>124</v>
      </c>
      <c r="E4" s="272" t="s">
        <v>235</v>
      </c>
      <c r="F4" s="272" t="s">
        <v>190</v>
      </c>
      <c r="G4" s="272" t="s">
        <v>123</v>
      </c>
      <c r="H4" s="272" t="s">
        <v>124</v>
      </c>
      <c r="I4" s="272" t="s">
        <v>200</v>
      </c>
      <c r="J4" s="272" t="s">
        <v>190</v>
      </c>
      <c r="K4" s="272" t="s">
        <v>123</v>
      </c>
      <c r="L4" s="272" t="s">
        <v>124</v>
      </c>
      <c r="M4" s="272" t="s">
        <v>191</v>
      </c>
      <c r="N4" s="272" t="s">
        <v>190</v>
      </c>
      <c r="O4" s="272" t="s">
        <v>123</v>
      </c>
      <c r="P4" s="272" t="s">
        <v>124</v>
      </c>
      <c r="Q4" s="272" t="s">
        <v>147</v>
      </c>
      <c r="R4" s="272" t="s">
        <v>126</v>
      </c>
      <c r="S4" s="272" t="s">
        <v>123</v>
      </c>
      <c r="T4" s="272" t="s">
        <v>124</v>
      </c>
      <c r="U4" s="272" t="s">
        <v>148</v>
      </c>
      <c r="V4" s="272" t="s">
        <v>126</v>
      </c>
      <c r="W4" s="272" t="s">
        <v>123</v>
      </c>
      <c r="X4" s="272" t="s">
        <v>124</v>
      </c>
      <c r="Y4" s="272" t="s">
        <v>149</v>
      </c>
      <c r="Z4" s="272" t="s">
        <v>126</v>
      </c>
      <c r="AA4" s="272" t="s">
        <v>123</v>
      </c>
      <c r="AB4" s="272" t="s">
        <v>124</v>
      </c>
      <c r="AC4" s="272">
        <v>2012</v>
      </c>
      <c r="AD4" s="272" t="s">
        <v>126</v>
      </c>
      <c r="AE4" s="272" t="s">
        <v>123</v>
      </c>
      <c r="AF4" s="273" t="s">
        <v>124</v>
      </c>
    </row>
    <row r="5" spans="1:32" ht="15.75" customHeight="1">
      <c r="A5" s="88"/>
      <c r="B5" s="165"/>
      <c r="C5" s="165"/>
      <c r="D5" s="165"/>
      <c r="E5" s="415"/>
      <c r="F5" s="415"/>
      <c r="G5" s="165"/>
      <c r="H5" s="165"/>
      <c r="I5" s="173"/>
      <c r="J5" s="174"/>
      <c r="K5" s="165"/>
      <c r="L5" s="165"/>
      <c r="M5" s="173"/>
      <c r="N5" s="174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  <c r="AF5" s="167"/>
    </row>
    <row r="6" spans="1:32" s="283" customFormat="1" ht="16.5" customHeight="1" thickBot="1">
      <c r="A6" s="284" t="s">
        <v>0</v>
      </c>
      <c r="B6" s="285">
        <v>41688</v>
      </c>
      <c r="C6" s="285">
        <v>28204</v>
      </c>
      <c r="D6" s="286">
        <v>13615</v>
      </c>
      <c r="E6" s="287">
        <v>53247</v>
      </c>
      <c r="F6" s="285">
        <v>36520</v>
      </c>
      <c r="G6" s="285">
        <v>23847</v>
      </c>
      <c r="H6" s="286">
        <v>11431</v>
      </c>
      <c r="I6" s="287">
        <v>48079</v>
      </c>
      <c r="J6" s="285">
        <v>31603</v>
      </c>
      <c r="K6" s="285">
        <v>20771</v>
      </c>
      <c r="L6" s="286">
        <v>9374</v>
      </c>
      <c r="M6" s="287">
        <v>43437</v>
      </c>
      <c r="N6" s="285">
        <v>30726</v>
      </c>
      <c r="O6" s="285">
        <v>21154</v>
      </c>
      <c r="P6" s="286">
        <v>9432</v>
      </c>
      <c r="Q6" s="288">
        <v>42126</v>
      </c>
      <c r="R6" s="286">
        <v>27883</v>
      </c>
      <c r="S6" s="289">
        <v>18360</v>
      </c>
      <c r="T6" s="290">
        <v>9021</v>
      </c>
      <c r="U6" s="288">
        <v>37044</v>
      </c>
      <c r="V6" s="286">
        <v>25849</v>
      </c>
      <c r="W6" s="289">
        <v>16655</v>
      </c>
      <c r="X6" s="290">
        <v>7830</v>
      </c>
      <c r="Y6" s="288">
        <v>31779</v>
      </c>
      <c r="Z6" s="286">
        <v>21644</v>
      </c>
      <c r="AA6" s="289">
        <v>14427</v>
      </c>
      <c r="AB6" s="290">
        <v>7149</v>
      </c>
      <c r="AC6" s="288">
        <v>27403</v>
      </c>
      <c r="AD6" s="286">
        <v>19597</v>
      </c>
      <c r="AE6" s="286">
        <v>13468</v>
      </c>
      <c r="AF6" s="291">
        <v>6842</v>
      </c>
    </row>
    <row r="7" spans="1:32" s="302" customFormat="1" ht="15.75" customHeight="1">
      <c r="A7" s="292" t="s">
        <v>1</v>
      </c>
      <c r="B7" s="293">
        <v>41363</v>
      </c>
      <c r="C7" s="293">
        <v>27874</v>
      </c>
      <c r="D7" s="294">
        <v>13464</v>
      </c>
      <c r="E7" s="295">
        <v>52695</v>
      </c>
      <c r="F7" s="293">
        <v>35811</v>
      </c>
      <c r="G7" s="293">
        <v>23670</v>
      </c>
      <c r="H7" s="294">
        <v>11387</v>
      </c>
      <c r="I7" s="295">
        <v>48054</v>
      </c>
      <c r="J7" s="296">
        <v>31495</v>
      </c>
      <c r="K7" s="293">
        <v>20744</v>
      </c>
      <c r="L7" s="294">
        <v>9359</v>
      </c>
      <c r="M7" s="295">
        <v>43226</v>
      </c>
      <c r="N7" s="296">
        <v>30210</v>
      </c>
      <c r="O7" s="293">
        <v>20815</v>
      </c>
      <c r="P7" s="294">
        <v>9018</v>
      </c>
      <c r="Q7" s="297">
        <v>42001</v>
      </c>
      <c r="R7" s="298">
        <v>27468</v>
      </c>
      <c r="S7" s="297">
        <v>18114</v>
      </c>
      <c r="T7" s="297">
        <v>8803</v>
      </c>
      <c r="U7" s="299">
        <v>37013</v>
      </c>
      <c r="V7" s="300">
        <v>25662</v>
      </c>
      <c r="W7" s="293">
        <v>16479</v>
      </c>
      <c r="X7" s="301">
        <v>7556</v>
      </c>
      <c r="Y7" s="297">
        <v>31314</v>
      </c>
      <c r="Z7" s="298">
        <v>21053</v>
      </c>
      <c r="AA7" s="297">
        <v>13800</v>
      </c>
      <c r="AB7" s="297">
        <v>6552</v>
      </c>
      <c r="AC7" s="299">
        <v>26939</v>
      </c>
      <c r="AD7" s="300">
        <v>19116</v>
      </c>
      <c r="AE7" s="293">
        <v>12958</v>
      </c>
      <c r="AF7" s="301">
        <v>6432</v>
      </c>
    </row>
    <row r="8" spans="1:32" ht="15.75" customHeight="1">
      <c r="A8" s="29" t="s">
        <v>2</v>
      </c>
      <c r="B8" s="79">
        <v>308</v>
      </c>
      <c r="C8" s="79">
        <v>279</v>
      </c>
      <c r="D8" s="77">
        <v>113</v>
      </c>
      <c r="E8" s="209">
        <v>504</v>
      </c>
      <c r="F8" s="79">
        <v>312</v>
      </c>
      <c r="G8" s="79">
        <v>5</v>
      </c>
      <c r="H8" s="77">
        <v>0</v>
      </c>
      <c r="I8" s="209">
        <v>23</v>
      </c>
      <c r="J8" s="177">
        <v>23</v>
      </c>
      <c r="K8" s="79">
        <v>23</v>
      </c>
      <c r="L8" s="77">
        <v>7</v>
      </c>
      <c r="M8" s="209">
        <v>241</v>
      </c>
      <c r="N8" s="177">
        <v>190</v>
      </c>
      <c r="O8" s="79">
        <v>0</v>
      </c>
      <c r="P8" s="77">
        <v>0</v>
      </c>
      <c r="Q8" s="79">
        <v>0</v>
      </c>
      <c r="R8" s="79">
        <v>0</v>
      </c>
      <c r="S8" s="79">
        <v>0</v>
      </c>
      <c r="T8" s="79">
        <v>0</v>
      </c>
      <c r="U8" s="89">
        <v>0</v>
      </c>
      <c r="V8" s="79">
        <v>0</v>
      </c>
      <c r="W8" s="79">
        <v>0</v>
      </c>
      <c r="X8" s="77">
        <v>0</v>
      </c>
      <c r="Y8" s="61">
        <v>32</v>
      </c>
      <c r="Z8" s="61">
        <v>32</v>
      </c>
      <c r="AA8" s="79">
        <v>0</v>
      </c>
      <c r="AB8" s="77">
        <v>0</v>
      </c>
      <c r="AC8" s="61">
        <v>2</v>
      </c>
      <c r="AD8" s="61">
        <v>2</v>
      </c>
      <c r="AE8" s="79">
        <v>0</v>
      </c>
      <c r="AF8" s="77">
        <v>0</v>
      </c>
    </row>
    <row r="9" spans="1:32" ht="15.75" customHeight="1">
      <c r="A9" s="29" t="s">
        <v>3</v>
      </c>
      <c r="B9" s="221">
        <v>17</v>
      </c>
      <c r="C9" s="221">
        <v>51</v>
      </c>
      <c r="D9" s="81">
        <v>38</v>
      </c>
      <c r="E9" s="212">
        <v>48</v>
      </c>
      <c r="F9" s="221">
        <v>127</v>
      </c>
      <c r="G9" s="61">
        <v>172</v>
      </c>
      <c r="H9" s="81">
        <v>44</v>
      </c>
      <c r="I9" s="212">
        <v>2</v>
      </c>
      <c r="J9" s="177">
        <v>85</v>
      </c>
      <c r="K9" s="61">
        <v>4</v>
      </c>
      <c r="L9" s="81">
        <v>8</v>
      </c>
      <c r="M9" s="212">
        <v>-30</v>
      </c>
      <c r="N9" s="177">
        <v>326</v>
      </c>
      <c r="O9" s="61">
        <v>339</v>
      </c>
      <c r="P9" s="81">
        <v>414</v>
      </c>
      <c r="Q9" s="61">
        <v>125</v>
      </c>
      <c r="R9" s="80">
        <v>415</v>
      </c>
      <c r="S9" s="68">
        <v>246</v>
      </c>
      <c r="T9" s="76">
        <v>218</v>
      </c>
      <c r="U9" s="60">
        <v>31</v>
      </c>
      <c r="V9" s="80">
        <v>187</v>
      </c>
      <c r="W9" s="61">
        <v>176</v>
      </c>
      <c r="X9" s="74">
        <v>274</v>
      </c>
      <c r="Y9" s="61">
        <v>433</v>
      </c>
      <c r="Z9" s="61">
        <v>559</v>
      </c>
      <c r="AA9" s="68">
        <v>627</v>
      </c>
      <c r="AB9" s="76">
        <v>597</v>
      </c>
      <c r="AC9" s="60">
        <v>462</v>
      </c>
      <c r="AD9" s="61">
        <v>479</v>
      </c>
      <c r="AE9" s="68">
        <v>510</v>
      </c>
      <c r="AF9" s="74">
        <v>410</v>
      </c>
    </row>
    <row r="10" spans="1:32" s="283" customFormat="1" ht="15.75" customHeight="1" thickBot="1">
      <c r="A10" s="274" t="s">
        <v>4</v>
      </c>
      <c r="B10" s="275">
        <v>34545</v>
      </c>
      <c r="C10" s="275">
        <v>23320</v>
      </c>
      <c r="D10" s="276">
        <v>11524</v>
      </c>
      <c r="E10" s="277">
        <v>40877</v>
      </c>
      <c r="F10" s="275">
        <v>28441</v>
      </c>
      <c r="G10" s="275">
        <v>18195</v>
      </c>
      <c r="H10" s="276">
        <v>8647</v>
      </c>
      <c r="I10" s="277">
        <v>38083</v>
      </c>
      <c r="J10" s="278">
        <v>25991</v>
      </c>
      <c r="K10" s="275">
        <v>17045</v>
      </c>
      <c r="L10" s="276">
        <v>8084</v>
      </c>
      <c r="M10" s="277">
        <v>35761</v>
      </c>
      <c r="N10" s="278">
        <v>26539</v>
      </c>
      <c r="O10" s="275">
        <v>18413</v>
      </c>
      <c r="P10" s="276">
        <v>7868</v>
      </c>
      <c r="Q10" s="279">
        <v>33369</v>
      </c>
      <c r="R10" s="276">
        <v>22446</v>
      </c>
      <c r="S10" s="280">
        <v>14990</v>
      </c>
      <c r="T10" s="281">
        <v>7371</v>
      </c>
      <c r="U10" s="279">
        <v>30127</v>
      </c>
      <c r="V10" s="276">
        <v>21070</v>
      </c>
      <c r="W10" s="280">
        <v>13292</v>
      </c>
      <c r="X10" s="281">
        <v>6196</v>
      </c>
      <c r="Y10" s="279">
        <v>26287</v>
      </c>
      <c r="Z10" s="276">
        <v>18427</v>
      </c>
      <c r="AA10" s="280">
        <v>12626</v>
      </c>
      <c r="AB10" s="281">
        <v>6496</v>
      </c>
      <c r="AC10" s="279">
        <v>25046</v>
      </c>
      <c r="AD10" s="276">
        <v>18674</v>
      </c>
      <c r="AE10" s="276">
        <v>12664</v>
      </c>
      <c r="AF10" s="282">
        <v>6084</v>
      </c>
    </row>
    <row r="11" spans="1:32" ht="15.75" customHeight="1">
      <c r="A11" s="29" t="s">
        <v>5</v>
      </c>
      <c r="B11" s="175">
        <v>4315</v>
      </c>
      <c r="C11" s="175">
        <v>2586</v>
      </c>
      <c r="D11" s="80">
        <v>1273</v>
      </c>
      <c r="E11" s="209">
        <v>4479</v>
      </c>
      <c r="F11" s="175">
        <v>3225</v>
      </c>
      <c r="G11" s="175">
        <v>2105</v>
      </c>
      <c r="H11" s="80">
        <v>1042</v>
      </c>
      <c r="I11" s="209">
        <v>3567</v>
      </c>
      <c r="J11" s="177">
        <v>2664</v>
      </c>
      <c r="K11" s="175">
        <v>1774</v>
      </c>
      <c r="L11" s="80">
        <v>890</v>
      </c>
      <c r="M11" s="209">
        <v>3365</v>
      </c>
      <c r="N11" s="177">
        <v>2449</v>
      </c>
      <c r="O11" s="175">
        <v>1598</v>
      </c>
      <c r="P11" s="80">
        <v>785</v>
      </c>
      <c r="Q11" s="75">
        <v>3157</v>
      </c>
      <c r="R11" s="80">
        <v>2352</v>
      </c>
      <c r="S11" s="68">
        <v>1576</v>
      </c>
      <c r="T11" s="74">
        <v>777</v>
      </c>
      <c r="U11" s="75">
        <v>2889</v>
      </c>
      <c r="V11" s="80">
        <v>2174</v>
      </c>
      <c r="W11" s="68">
        <v>1459</v>
      </c>
      <c r="X11" s="74">
        <v>718</v>
      </c>
      <c r="Y11" s="75">
        <v>3561</v>
      </c>
      <c r="Z11" s="80">
        <v>2763</v>
      </c>
      <c r="AA11" s="68">
        <v>1972</v>
      </c>
      <c r="AB11" s="74">
        <v>1059</v>
      </c>
      <c r="AC11" s="75">
        <v>3955</v>
      </c>
      <c r="AD11" s="80">
        <v>3170</v>
      </c>
      <c r="AE11" s="68">
        <v>2022</v>
      </c>
      <c r="AF11" s="74">
        <v>847</v>
      </c>
    </row>
    <row r="12" spans="1:32" ht="15.75" customHeight="1">
      <c r="A12" s="29" t="s">
        <v>6</v>
      </c>
      <c r="B12" s="175">
        <v>3489</v>
      </c>
      <c r="C12" s="175">
        <v>1939</v>
      </c>
      <c r="D12" s="80">
        <v>1306</v>
      </c>
      <c r="E12" s="209">
        <v>5464</v>
      </c>
      <c r="F12" s="175">
        <v>3108</v>
      </c>
      <c r="G12" s="175">
        <v>1715</v>
      </c>
      <c r="H12" s="80">
        <v>888</v>
      </c>
      <c r="I12" s="209">
        <v>5073</v>
      </c>
      <c r="J12" s="177">
        <v>3546</v>
      </c>
      <c r="K12" s="175">
        <v>2222</v>
      </c>
      <c r="L12" s="80">
        <v>1070</v>
      </c>
      <c r="M12" s="209">
        <v>3741</v>
      </c>
      <c r="N12" s="177">
        <v>2901</v>
      </c>
      <c r="O12" s="175">
        <v>1788</v>
      </c>
      <c r="P12" s="80">
        <v>903</v>
      </c>
      <c r="Q12" s="75">
        <v>4266</v>
      </c>
      <c r="R12" s="80">
        <v>2731</v>
      </c>
      <c r="S12" s="68">
        <v>1685</v>
      </c>
      <c r="T12" s="74">
        <v>901</v>
      </c>
      <c r="U12" s="75">
        <v>3210</v>
      </c>
      <c r="V12" s="80">
        <v>2341</v>
      </c>
      <c r="W12" s="68">
        <v>1502</v>
      </c>
      <c r="X12" s="74">
        <v>640</v>
      </c>
      <c r="Y12" s="75">
        <v>3452</v>
      </c>
      <c r="Z12" s="80">
        <v>2224</v>
      </c>
      <c r="AA12" s="68">
        <v>1652</v>
      </c>
      <c r="AB12" s="74">
        <v>1171</v>
      </c>
      <c r="AC12" s="75">
        <v>2993</v>
      </c>
      <c r="AD12" s="80">
        <v>2257</v>
      </c>
      <c r="AE12" s="68">
        <v>1737</v>
      </c>
      <c r="AF12" s="74">
        <v>901</v>
      </c>
    </row>
    <row r="13" spans="1:32" ht="15.75" customHeight="1">
      <c r="A13" s="29" t="s">
        <v>7</v>
      </c>
      <c r="B13" s="175">
        <v>17351</v>
      </c>
      <c r="C13" s="175">
        <v>12307</v>
      </c>
      <c r="D13" s="80">
        <v>5431</v>
      </c>
      <c r="E13" s="209">
        <v>19818</v>
      </c>
      <c r="F13" s="175">
        <v>14354</v>
      </c>
      <c r="G13" s="175">
        <v>9547</v>
      </c>
      <c r="H13" s="80">
        <v>4278</v>
      </c>
      <c r="I13" s="209">
        <v>19882</v>
      </c>
      <c r="J13" s="177">
        <v>13467</v>
      </c>
      <c r="K13" s="175">
        <v>8898</v>
      </c>
      <c r="L13" s="80">
        <v>4042</v>
      </c>
      <c r="M13" s="209">
        <v>16748</v>
      </c>
      <c r="N13" s="177">
        <v>12244</v>
      </c>
      <c r="O13" s="175">
        <v>8477</v>
      </c>
      <c r="P13" s="80">
        <v>3988</v>
      </c>
      <c r="Q13" s="75">
        <v>16468</v>
      </c>
      <c r="R13" s="80">
        <v>11068</v>
      </c>
      <c r="S13" s="68">
        <v>7363</v>
      </c>
      <c r="T13" s="74">
        <v>3575</v>
      </c>
      <c r="U13" s="75">
        <v>15670</v>
      </c>
      <c r="V13" s="80">
        <v>10534</v>
      </c>
      <c r="W13" s="68">
        <v>6769</v>
      </c>
      <c r="X13" s="74">
        <v>3055</v>
      </c>
      <c r="Y13" s="75">
        <v>12403</v>
      </c>
      <c r="Z13" s="80">
        <v>8732</v>
      </c>
      <c r="AA13" s="68">
        <v>5877</v>
      </c>
      <c r="AB13" s="74">
        <v>2765</v>
      </c>
      <c r="AC13" s="75">
        <v>11298</v>
      </c>
      <c r="AD13" s="80">
        <v>7995</v>
      </c>
      <c r="AE13" s="68">
        <v>5318</v>
      </c>
      <c r="AF13" s="74">
        <v>2520</v>
      </c>
    </row>
    <row r="14" spans="1:32" ht="15.75" customHeight="1">
      <c r="A14" s="29" t="s">
        <v>8</v>
      </c>
      <c r="B14" s="175">
        <v>161</v>
      </c>
      <c r="C14" s="175">
        <v>130</v>
      </c>
      <c r="D14" s="80">
        <v>53</v>
      </c>
      <c r="E14" s="209">
        <v>237</v>
      </c>
      <c r="F14" s="175">
        <v>161</v>
      </c>
      <c r="G14" s="175">
        <v>99</v>
      </c>
      <c r="H14" s="80">
        <v>54</v>
      </c>
      <c r="I14" s="209">
        <v>261</v>
      </c>
      <c r="J14" s="177">
        <v>190</v>
      </c>
      <c r="K14" s="175">
        <v>120</v>
      </c>
      <c r="L14" s="80">
        <v>52</v>
      </c>
      <c r="M14" s="209">
        <v>246</v>
      </c>
      <c r="N14" s="177">
        <v>189</v>
      </c>
      <c r="O14" s="175">
        <v>144</v>
      </c>
      <c r="P14" s="80">
        <v>52</v>
      </c>
      <c r="Q14" s="75">
        <v>215</v>
      </c>
      <c r="R14" s="80">
        <v>164</v>
      </c>
      <c r="S14" s="68">
        <v>112</v>
      </c>
      <c r="T14" s="74">
        <v>57</v>
      </c>
      <c r="U14" s="75">
        <v>197</v>
      </c>
      <c r="V14" s="80">
        <v>127</v>
      </c>
      <c r="W14" s="68">
        <v>69</v>
      </c>
      <c r="X14" s="74">
        <v>31</v>
      </c>
      <c r="Y14" s="75">
        <v>130</v>
      </c>
      <c r="Z14" s="80">
        <v>99</v>
      </c>
      <c r="AA14" s="68">
        <v>61</v>
      </c>
      <c r="AB14" s="74">
        <v>33</v>
      </c>
      <c r="AC14" s="75">
        <v>146</v>
      </c>
      <c r="AD14" s="80">
        <v>119</v>
      </c>
      <c r="AE14" s="68">
        <v>82</v>
      </c>
      <c r="AF14" s="74">
        <v>41</v>
      </c>
    </row>
    <row r="15" spans="1:32" ht="15.75" customHeight="1">
      <c r="A15" s="29" t="s">
        <v>9</v>
      </c>
      <c r="B15" s="175">
        <v>5929</v>
      </c>
      <c r="C15" s="175">
        <v>3757</v>
      </c>
      <c r="D15" s="80">
        <v>1934</v>
      </c>
      <c r="E15" s="209">
        <v>6572</v>
      </c>
      <c r="F15" s="175">
        <v>4694</v>
      </c>
      <c r="G15" s="175">
        <v>3100</v>
      </c>
      <c r="H15" s="80">
        <v>1567</v>
      </c>
      <c r="I15" s="209">
        <v>6044</v>
      </c>
      <c r="J15" s="177">
        <v>4420</v>
      </c>
      <c r="K15" s="175">
        <v>3077</v>
      </c>
      <c r="L15" s="80">
        <v>1504</v>
      </c>
      <c r="M15" s="209">
        <v>6531</v>
      </c>
      <c r="N15" s="177">
        <v>4915</v>
      </c>
      <c r="O15" s="175">
        <v>3617</v>
      </c>
      <c r="P15" s="80">
        <v>1455</v>
      </c>
      <c r="Q15" s="75">
        <v>5171</v>
      </c>
      <c r="R15" s="80">
        <v>3818</v>
      </c>
      <c r="S15" s="68">
        <v>2762</v>
      </c>
      <c r="T15" s="74">
        <v>1282</v>
      </c>
      <c r="U15" s="75">
        <v>5506</v>
      </c>
      <c r="V15" s="80">
        <v>3916</v>
      </c>
      <c r="W15" s="68">
        <v>2417</v>
      </c>
      <c r="X15" s="74">
        <v>1121</v>
      </c>
      <c r="Y15" s="75">
        <v>4438</v>
      </c>
      <c r="Z15" s="80">
        <v>3268</v>
      </c>
      <c r="AA15" s="68">
        <v>2239</v>
      </c>
      <c r="AB15" s="74">
        <v>1167</v>
      </c>
      <c r="AC15" s="75">
        <v>5346</v>
      </c>
      <c r="AD15" s="80">
        <v>4208</v>
      </c>
      <c r="AE15" s="68">
        <v>2899</v>
      </c>
      <c r="AF15" s="74">
        <v>1477</v>
      </c>
    </row>
    <row r="16" spans="1:32" ht="15.75" customHeight="1">
      <c r="A16" s="29" t="s">
        <v>10</v>
      </c>
      <c r="B16" s="175">
        <v>610</v>
      </c>
      <c r="C16" s="175">
        <v>355</v>
      </c>
      <c r="D16" s="80">
        <v>180</v>
      </c>
      <c r="E16" s="209">
        <v>584</v>
      </c>
      <c r="F16" s="175">
        <v>433</v>
      </c>
      <c r="G16" s="175">
        <v>303</v>
      </c>
      <c r="H16" s="80">
        <v>175</v>
      </c>
      <c r="I16" s="209">
        <v>498</v>
      </c>
      <c r="J16" s="177">
        <v>386</v>
      </c>
      <c r="K16" s="175">
        <v>259</v>
      </c>
      <c r="L16" s="80">
        <v>133</v>
      </c>
      <c r="M16" s="209">
        <v>525</v>
      </c>
      <c r="N16" s="177">
        <v>391</v>
      </c>
      <c r="O16" s="175">
        <v>264</v>
      </c>
      <c r="P16" s="80">
        <v>146</v>
      </c>
      <c r="Q16" s="75">
        <v>506</v>
      </c>
      <c r="R16" s="80">
        <v>402</v>
      </c>
      <c r="S16" s="68">
        <v>271</v>
      </c>
      <c r="T16" s="74">
        <v>142</v>
      </c>
      <c r="U16" s="75">
        <v>453</v>
      </c>
      <c r="V16" s="80">
        <v>333</v>
      </c>
      <c r="W16" s="68">
        <v>216</v>
      </c>
      <c r="X16" s="74">
        <v>107</v>
      </c>
      <c r="Y16" s="75">
        <v>476</v>
      </c>
      <c r="Z16" s="80">
        <v>366</v>
      </c>
      <c r="AA16" s="68">
        <v>262</v>
      </c>
      <c r="AB16" s="74">
        <v>138</v>
      </c>
      <c r="AC16" s="75">
        <v>767</v>
      </c>
      <c r="AD16" s="80">
        <v>591</v>
      </c>
      <c r="AE16" s="68">
        <v>396</v>
      </c>
      <c r="AF16" s="74">
        <v>201</v>
      </c>
    </row>
    <row r="17" spans="1:32" ht="15.75" customHeight="1">
      <c r="A17" s="29" t="s">
        <v>11</v>
      </c>
      <c r="B17" s="175">
        <v>276</v>
      </c>
      <c r="C17" s="175">
        <v>215</v>
      </c>
      <c r="D17" s="80">
        <v>68</v>
      </c>
      <c r="E17" s="209">
        <v>452</v>
      </c>
      <c r="F17" s="175">
        <v>298</v>
      </c>
      <c r="G17" s="175">
        <v>171</v>
      </c>
      <c r="H17" s="80">
        <v>66</v>
      </c>
      <c r="I17" s="209">
        <v>403</v>
      </c>
      <c r="J17" s="177">
        <v>281</v>
      </c>
      <c r="K17" s="175">
        <v>177</v>
      </c>
      <c r="L17" s="80">
        <v>51</v>
      </c>
      <c r="M17" s="209">
        <v>388</v>
      </c>
      <c r="N17" s="177">
        <v>305</v>
      </c>
      <c r="O17" s="175">
        <v>165</v>
      </c>
      <c r="P17" s="80">
        <v>60</v>
      </c>
      <c r="Q17" s="75">
        <v>546</v>
      </c>
      <c r="R17" s="80">
        <v>494</v>
      </c>
      <c r="S17" s="68">
        <v>211</v>
      </c>
      <c r="T17" s="74">
        <v>100</v>
      </c>
      <c r="U17" s="75">
        <v>474</v>
      </c>
      <c r="V17" s="80">
        <v>421</v>
      </c>
      <c r="W17" s="68">
        <v>177</v>
      </c>
      <c r="X17" s="74">
        <v>80</v>
      </c>
      <c r="Y17" s="75">
        <v>321</v>
      </c>
      <c r="Z17" s="80">
        <v>230</v>
      </c>
      <c r="AA17" s="68">
        <v>138</v>
      </c>
      <c r="AB17" s="74">
        <v>91</v>
      </c>
      <c r="AC17" s="75">
        <v>339</v>
      </c>
      <c r="AD17" s="80">
        <v>237</v>
      </c>
      <c r="AE17" s="68">
        <v>166</v>
      </c>
      <c r="AF17" s="74">
        <v>79</v>
      </c>
    </row>
    <row r="18" spans="1:32" ht="15.75" customHeight="1">
      <c r="A18" s="29" t="s">
        <v>12</v>
      </c>
      <c r="B18" s="175">
        <v>2414</v>
      </c>
      <c r="C18" s="175">
        <v>2031</v>
      </c>
      <c r="D18" s="80">
        <v>1279</v>
      </c>
      <c r="E18" s="209">
        <v>3271</v>
      </c>
      <c r="F18" s="175">
        <v>2168</v>
      </c>
      <c r="G18" s="175">
        <v>1155</v>
      </c>
      <c r="H18" s="80">
        <v>577</v>
      </c>
      <c r="I18" s="209">
        <v>2355</v>
      </c>
      <c r="J18" s="177">
        <v>1037</v>
      </c>
      <c r="K18" s="175">
        <v>518</v>
      </c>
      <c r="L18" s="80">
        <v>342</v>
      </c>
      <c r="M18" s="209">
        <v>4217</v>
      </c>
      <c r="N18" s="177">
        <v>3145</v>
      </c>
      <c r="O18" s="175">
        <v>2360</v>
      </c>
      <c r="P18" s="80">
        <v>479</v>
      </c>
      <c r="Q18" s="75">
        <v>3040</v>
      </c>
      <c r="R18" s="80">
        <v>1417</v>
      </c>
      <c r="S18" s="68">
        <v>1010</v>
      </c>
      <c r="T18" s="74">
        <v>537</v>
      </c>
      <c r="U18" s="75">
        <v>1728</v>
      </c>
      <c r="V18" s="80">
        <v>1224</v>
      </c>
      <c r="W18" s="68">
        <v>683</v>
      </c>
      <c r="X18" s="74">
        <v>444</v>
      </c>
      <c r="Y18" s="75">
        <v>1506</v>
      </c>
      <c r="Z18" s="80">
        <v>745</v>
      </c>
      <c r="AA18" s="68">
        <v>425</v>
      </c>
      <c r="AB18" s="74">
        <v>72</v>
      </c>
      <c r="AC18" s="75">
        <v>202</v>
      </c>
      <c r="AD18" s="80">
        <v>97</v>
      </c>
      <c r="AE18" s="68">
        <v>44</v>
      </c>
      <c r="AF18" s="74">
        <v>18</v>
      </c>
    </row>
    <row r="19" spans="1:32" s="283" customFormat="1" ht="15.75" customHeight="1" thickBot="1">
      <c r="A19" s="274" t="s">
        <v>13</v>
      </c>
      <c r="B19" s="275">
        <v>7143</v>
      </c>
      <c r="C19" s="275">
        <v>4884</v>
      </c>
      <c r="D19" s="276">
        <v>2091</v>
      </c>
      <c r="E19" s="277">
        <v>12370</v>
      </c>
      <c r="F19" s="275">
        <v>7809</v>
      </c>
      <c r="G19" s="275">
        <v>5652</v>
      </c>
      <c r="H19" s="276">
        <v>2784</v>
      </c>
      <c r="I19" s="277">
        <v>9996</v>
      </c>
      <c r="J19" s="278">
        <v>5612</v>
      </c>
      <c r="K19" s="275">
        <v>3726</v>
      </c>
      <c r="L19" s="276">
        <v>1290</v>
      </c>
      <c r="M19" s="277">
        <v>7676</v>
      </c>
      <c r="N19" s="278">
        <v>4187</v>
      </c>
      <c r="O19" s="275">
        <v>2741</v>
      </c>
      <c r="P19" s="276">
        <v>1564</v>
      </c>
      <c r="Q19" s="279">
        <v>8757</v>
      </c>
      <c r="R19" s="276">
        <v>5437</v>
      </c>
      <c r="S19" s="280">
        <v>3370</v>
      </c>
      <c r="T19" s="281">
        <v>1650</v>
      </c>
      <c r="U19" s="279">
        <v>6917</v>
      </c>
      <c r="V19" s="276">
        <v>4779</v>
      </c>
      <c r="W19" s="280">
        <v>3363</v>
      </c>
      <c r="X19" s="281">
        <v>1634</v>
      </c>
      <c r="Y19" s="279">
        <v>5492</v>
      </c>
      <c r="Z19" s="276">
        <v>3217</v>
      </c>
      <c r="AA19" s="280">
        <v>1801</v>
      </c>
      <c r="AB19" s="281">
        <v>653</v>
      </c>
      <c r="AC19" s="279">
        <v>2357</v>
      </c>
      <c r="AD19" s="276">
        <v>923</v>
      </c>
      <c r="AE19" s="276">
        <v>804</v>
      </c>
      <c r="AF19" s="282">
        <v>758</v>
      </c>
    </row>
    <row r="20" spans="1:32" ht="15.75" customHeight="1">
      <c r="A20" s="29" t="s">
        <v>14</v>
      </c>
      <c r="B20" s="175">
        <v>376</v>
      </c>
      <c r="C20" s="175">
        <v>162</v>
      </c>
      <c r="D20" s="80">
        <v>140</v>
      </c>
      <c r="E20" s="209">
        <v>189</v>
      </c>
      <c r="F20" s="175">
        <v>174</v>
      </c>
      <c r="G20" s="175">
        <v>124</v>
      </c>
      <c r="H20" s="80">
        <v>119</v>
      </c>
      <c r="I20" s="209">
        <v>448</v>
      </c>
      <c r="J20" s="177">
        <v>265</v>
      </c>
      <c r="K20" s="175">
        <v>126</v>
      </c>
      <c r="L20" s="80">
        <v>87</v>
      </c>
      <c r="M20" s="209">
        <v>266</v>
      </c>
      <c r="N20" s="177">
        <v>13</v>
      </c>
      <c r="O20" s="175">
        <v>6</v>
      </c>
      <c r="P20" s="80">
        <v>4</v>
      </c>
      <c r="Q20" s="75">
        <v>289</v>
      </c>
      <c r="R20" s="80">
        <v>282</v>
      </c>
      <c r="S20" s="68">
        <v>250</v>
      </c>
      <c r="T20" s="74">
        <v>130</v>
      </c>
      <c r="U20" s="75">
        <v>323</v>
      </c>
      <c r="V20" s="61">
        <v>191</v>
      </c>
      <c r="W20" s="68">
        <v>196</v>
      </c>
      <c r="X20" s="74">
        <v>113</v>
      </c>
      <c r="Y20" s="75">
        <v>154</v>
      </c>
      <c r="Z20" s="80">
        <v>121</v>
      </c>
      <c r="AA20" s="68">
        <v>107</v>
      </c>
      <c r="AB20" s="74">
        <v>32</v>
      </c>
      <c r="AC20" s="75">
        <v>129</v>
      </c>
      <c r="AD20" s="80">
        <v>73</v>
      </c>
      <c r="AE20" s="68">
        <v>45</v>
      </c>
      <c r="AF20" s="74">
        <v>10</v>
      </c>
    </row>
    <row r="21" spans="1:32" ht="15.75" customHeight="1">
      <c r="A21" s="29" t="s">
        <v>15</v>
      </c>
      <c r="B21" s="175">
        <v>147</v>
      </c>
      <c r="C21" s="175">
        <v>50</v>
      </c>
      <c r="D21" s="80">
        <v>21</v>
      </c>
      <c r="E21" s="209">
        <v>486</v>
      </c>
      <c r="F21" s="175">
        <v>207</v>
      </c>
      <c r="G21" s="175">
        <v>203</v>
      </c>
      <c r="H21" s="80">
        <v>35</v>
      </c>
      <c r="I21" s="209">
        <v>554</v>
      </c>
      <c r="J21" s="177">
        <v>276</v>
      </c>
      <c r="K21" s="175">
        <v>161</v>
      </c>
      <c r="L21" s="80">
        <v>64</v>
      </c>
      <c r="M21" s="209">
        <v>450</v>
      </c>
      <c r="N21" s="177">
        <v>251</v>
      </c>
      <c r="O21" s="175">
        <v>178</v>
      </c>
      <c r="P21" s="80">
        <v>24</v>
      </c>
      <c r="Q21" s="75">
        <v>215</v>
      </c>
      <c r="R21" s="80">
        <v>134</v>
      </c>
      <c r="S21" s="68">
        <v>30</v>
      </c>
      <c r="T21" s="74">
        <v>12</v>
      </c>
      <c r="U21" s="75">
        <v>338</v>
      </c>
      <c r="V21" s="61">
        <v>114</v>
      </c>
      <c r="W21" s="68">
        <v>126</v>
      </c>
      <c r="X21" s="74">
        <v>57</v>
      </c>
      <c r="Y21" s="75">
        <v>463</v>
      </c>
      <c r="Z21" s="80">
        <v>203</v>
      </c>
      <c r="AA21" s="68">
        <v>126</v>
      </c>
      <c r="AB21" s="74">
        <v>51</v>
      </c>
      <c r="AC21" s="75">
        <v>716</v>
      </c>
      <c r="AD21" s="80">
        <v>467</v>
      </c>
      <c r="AE21" s="68">
        <v>325</v>
      </c>
      <c r="AF21" s="74">
        <v>17</v>
      </c>
    </row>
    <row r="22" spans="1:32" s="283" customFormat="1" ht="15.75" customHeight="1" thickBot="1">
      <c r="A22" s="274" t="s">
        <v>16</v>
      </c>
      <c r="B22" s="275">
        <v>7372</v>
      </c>
      <c r="C22" s="275">
        <v>4996</v>
      </c>
      <c r="D22" s="276">
        <v>2210</v>
      </c>
      <c r="E22" s="277">
        <v>12073</v>
      </c>
      <c r="F22" s="275">
        <v>7776</v>
      </c>
      <c r="G22" s="275">
        <v>5573</v>
      </c>
      <c r="H22" s="276">
        <v>2868</v>
      </c>
      <c r="I22" s="277">
        <v>9890</v>
      </c>
      <c r="J22" s="278">
        <v>5601</v>
      </c>
      <c r="K22" s="275">
        <v>3691</v>
      </c>
      <c r="L22" s="276">
        <v>1313</v>
      </c>
      <c r="M22" s="277">
        <v>7492</v>
      </c>
      <c r="N22" s="278">
        <v>3949</v>
      </c>
      <c r="O22" s="275">
        <v>2569</v>
      </c>
      <c r="P22" s="276">
        <v>1544</v>
      </c>
      <c r="Q22" s="279">
        <v>8831</v>
      </c>
      <c r="R22" s="276">
        <v>5585</v>
      </c>
      <c r="S22" s="280">
        <v>3590</v>
      </c>
      <c r="T22" s="281">
        <v>1768</v>
      </c>
      <c r="U22" s="279">
        <v>6902</v>
      </c>
      <c r="V22" s="276">
        <v>4856</v>
      </c>
      <c r="W22" s="280">
        <v>3433</v>
      </c>
      <c r="X22" s="281">
        <v>1690</v>
      </c>
      <c r="Y22" s="279">
        <v>5183</v>
      </c>
      <c r="Z22" s="276">
        <v>3135</v>
      </c>
      <c r="AA22" s="280">
        <v>1782</v>
      </c>
      <c r="AB22" s="281">
        <v>634</v>
      </c>
      <c r="AC22" s="279">
        <v>1770</v>
      </c>
      <c r="AD22" s="276">
        <v>529</v>
      </c>
      <c r="AE22" s="303">
        <v>524</v>
      </c>
      <c r="AF22" s="282">
        <v>751</v>
      </c>
    </row>
    <row r="23" spans="1:32" ht="15.75" customHeight="1">
      <c r="A23" s="29" t="s">
        <v>17</v>
      </c>
      <c r="B23" s="175">
        <v>15</v>
      </c>
      <c r="C23" s="175">
        <v>12</v>
      </c>
      <c r="D23" s="80">
        <v>5</v>
      </c>
      <c r="E23" s="209">
        <v>74</v>
      </c>
      <c r="F23" s="175">
        <v>71</v>
      </c>
      <c r="G23" s="175">
        <v>63</v>
      </c>
      <c r="H23" s="80">
        <v>27</v>
      </c>
      <c r="I23" s="209">
        <v>187</v>
      </c>
      <c r="J23" s="177">
        <v>145</v>
      </c>
      <c r="K23" s="175">
        <v>131</v>
      </c>
      <c r="L23" s="80">
        <v>53</v>
      </c>
      <c r="M23" s="209">
        <v>90</v>
      </c>
      <c r="N23" s="177">
        <v>189</v>
      </c>
      <c r="O23" s="175">
        <v>173</v>
      </c>
      <c r="P23" s="80">
        <v>59</v>
      </c>
      <c r="Q23" s="75">
        <v>190</v>
      </c>
      <c r="R23" s="80">
        <v>140</v>
      </c>
      <c r="S23" s="68">
        <v>105</v>
      </c>
      <c r="T23" s="74">
        <v>55</v>
      </c>
      <c r="U23" s="75">
        <v>173</v>
      </c>
      <c r="V23" s="80">
        <v>115</v>
      </c>
      <c r="W23" s="68">
        <v>77</v>
      </c>
      <c r="X23" s="74">
        <v>33</v>
      </c>
      <c r="Y23" s="75">
        <v>119</v>
      </c>
      <c r="Z23" s="80">
        <v>86</v>
      </c>
      <c r="AA23" s="68">
        <v>59</v>
      </c>
      <c r="AB23" s="74">
        <v>25</v>
      </c>
      <c r="AC23" s="75">
        <v>193</v>
      </c>
      <c r="AD23" s="80">
        <v>150</v>
      </c>
      <c r="AE23" s="68">
        <v>49</v>
      </c>
      <c r="AF23" s="74">
        <v>26</v>
      </c>
    </row>
    <row r="24" spans="1:32" ht="15.75" customHeight="1">
      <c r="A24" s="29" t="s">
        <v>18</v>
      </c>
      <c r="B24" s="175">
        <v>392</v>
      </c>
      <c r="C24" s="175">
        <v>235</v>
      </c>
      <c r="D24" s="80">
        <v>131</v>
      </c>
      <c r="E24" s="209">
        <v>534</v>
      </c>
      <c r="F24" s="175">
        <v>352</v>
      </c>
      <c r="G24" s="175">
        <v>257</v>
      </c>
      <c r="H24" s="80">
        <v>102</v>
      </c>
      <c r="I24" s="209">
        <v>303</v>
      </c>
      <c r="J24" s="177">
        <v>242</v>
      </c>
      <c r="K24" s="175">
        <v>160</v>
      </c>
      <c r="L24" s="80">
        <v>81</v>
      </c>
      <c r="M24" s="209">
        <v>468</v>
      </c>
      <c r="N24" s="177">
        <v>190</v>
      </c>
      <c r="O24" s="175">
        <v>135</v>
      </c>
      <c r="P24" s="80">
        <v>58</v>
      </c>
      <c r="Q24" s="75">
        <v>447</v>
      </c>
      <c r="R24" s="80">
        <v>224</v>
      </c>
      <c r="S24" s="68">
        <v>153</v>
      </c>
      <c r="T24" s="74">
        <v>104</v>
      </c>
      <c r="U24" s="75">
        <v>364</v>
      </c>
      <c r="V24" s="80">
        <v>230</v>
      </c>
      <c r="W24" s="68">
        <v>122</v>
      </c>
      <c r="X24" s="74">
        <v>58</v>
      </c>
      <c r="Y24" s="75">
        <v>577</v>
      </c>
      <c r="Z24" s="61">
        <v>360</v>
      </c>
      <c r="AA24" s="68">
        <v>369</v>
      </c>
      <c r="AB24" s="74">
        <v>193</v>
      </c>
      <c r="AC24" s="75">
        <v>931</v>
      </c>
      <c r="AD24" s="80">
        <v>550</v>
      </c>
      <c r="AE24" s="68">
        <v>409</v>
      </c>
      <c r="AF24" s="74">
        <v>217</v>
      </c>
    </row>
    <row r="25" spans="1:32" s="283" customFormat="1" ht="15.75" customHeight="1" thickBot="1">
      <c r="A25" s="274" t="s">
        <v>19</v>
      </c>
      <c r="B25" s="280">
        <v>6995</v>
      </c>
      <c r="C25" s="280">
        <v>4773</v>
      </c>
      <c r="D25" s="276">
        <v>2084</v>
      </c>
      <c r="E25" s="277">
        <v>11613</v>
      </c>
      <c r="F25" s="280">
        <v>7495</v>
      </c>
      <c r="G25" s="280">
        <v>5379</v>
      </c>
      <c r="H25" s="276">
        <v>2793</v>
      </c>
      <c r="I25" s="277">
        <v>9774</v>
      </c>
      <c r="J25" s="278">
        <v>5504</v>
      </c>
      <c r="K25" s="280">
        <v>3662</v>
      </c>
      <c r="L25" s="276">
        <v>1285</v>
      </c>
      <c r="M25" s="277">
        <v>7114</v>
      </c>
      <c r="N25" s="278">
        <v>3948</v>
      </c>
      <c r="O25" s="280">
        <v>2607</v>
      </c>
      <c r="P25" s="276">
        <v>1545</v>
      </c>
      <c r="Q25" s="304">
        <v>8574</v>
      </c>
      <c r="R25" s="276">
        <v>5501</v>
      </c>
      <c r="S25" s="280">
        <v>3542</v>
      </c>
      <c r="T25" s="281">
        <v>1719</v>
      </c>
      <c r="U25" s="304">
        <v>6711</v>
      </c>
      <c r="V25" s="276">
        <v>4741</v>
      </c>
      <c r="W25" s="280">
        <v>3388</v>
      </c>
      <c r="X25" s="281">
        <v>1665</v>
      </c>
      <c r="Y25" s="304">
        <v>4725</v>
      </c>
      <c r="Z25" s="276">
        <v>2861</v>
      </c>
      <c r="AA25" s="280">
        <v>1472</v>
      </c>
      <c r="AB25" s="281">
        <v>466</v>
      </c>
      <c r="AC25" s="304">
        <v>1032</v>
      </c>
      <c r="AD25" s="303">
        <v>129</v>
      </c>
      <c r="AE25" s="303">
        <v>164</v>
      </c>
      <c r="AF25" s="282">
        <v>560</v>
      </c>
    </row>
    <row r="26" spans="1:32" ht="15.75" customHeight="1">
      <c r="A26" s="29" t="s">
        <v>20</v>
      </c>
      <c r="B26" s="175">
        <v>1368</v>
      </c>
      <c r="C26" s="175">
        <v>938</v>
      </c>
      <c r="D26" s="80">
        <v>394</v>
      </c>
      <c r="E26" s="209">
        <v>2363</v>
      </c>
      <c r="F26" s="175">
        <v>1471</v>
      </c>
      <c r="G26" s="175">
        <v>1046</v>
      </c>
      <c r="H26" s="80">
        <v>532</v>
      </c>
      <c r="I26" s="209">
        <v>1859</v>
      </c>
      <c r="J26" s="177">
        <v>1039</v>
      </c>
      <c r="K26" s="175">
        <v>690</v>
      </c>
      <c r="L26" s="80">
        <v>248</v>
      </c>
      <c r="M26" s="209">
        <v>1425</v>
      </c>
      <c r="N26" s="177">
        <v>734</v>
      </c>
      <c r="O26" s="175">
        <v>483</v>
      </c>
      <c r="P26" s="80">
        <v>319</v>
      </c>
      <c r="Q26" s="109">
        <v>1729</v>
      </c>
      <c r="R26" s="80">
        <v>993</v>
      </c>
      <c r="S26" s="68">
        <v>646</v>
      </c>
      <c r="T26" s="74">
        <v>273</v>
      </c>
      <c r="U26" s="75">
        <v>1194</v>
      </c>
      <c r="V26" s="80">
        <v>852</v>
      </c>
      <c r="W26" s="68">
        <v>622</v>
      </c>
      <c r="X26" s="74">
        <v>326</v>
      </c>
      <c r="Y26" s="75">
        <v>1004</v>
      </c>
      <c r="Z26" s="80">
        <v>605</v>
      </c>
      <c r="AA26" s="68">
        <v>376</v>
      </c>
      <c r="AB26" s="74">
        <v>76</v>
      </c>
      <c r="AC26" s="61">
        <v>-368</v>
      </c>
      <c r="AD26" s="61">
        <v>-344</v>
      </c>
      <c r="AE26" s="61">
        <v>-281</v>
      </c>
      <c r="AF26" s="74">
        <v>77</v>
      </c>
    </row>
    <row r="27" spans="1:32" s="302" customFormat="1" ht="15.75" customHeight="1" thickBot="1">
      <c r="A27" s="274" t="s">
        <v>208</v>
      </c>
      <c r="B27" s="303">
        <v>5627</v>
      </c>
      <c r="C27" s="303">
        <v>3835</v>
      </c>
      <c r="D27" s="325">
        <v>1690</v>
      </c>
      <c r="E27" s="277">
        <v>9250</v>
      </c>
      <c r="F27" s="303">
        <v>6024</v>
      </c>
      <c r="G27" s="303">
        <v>4333</v>
      </c>
      <c r="H27" s="325">
        <v>2261</v>
      </c>
      <c r="I27" s="277">
        <v>7915</v>
      </c>
      <c r="J27" s="278">
        <v>4465</v>
      </c>
      <c r="K27" s="303">
        <v>2972</v>
      </c>
      <c r="L27" s="325">
        <v>1037</v>
      </c>
      <c r="M27" s="277">
        <v>5689</v>
      </c>
      <c r="N27" s="278">
        <v>3214</v>
      </c>
      <c r="O27" s="303">
        <v>2124</v>
      </c>
      <c r="P27" s="325">
        <v>1226</v>
      </c>
      <c r="Q27" s="326">
        <v>6845</v>
      </c>
      <c r="R27" s="325">
        <v>4508</v>
      </c>
      <c r="S27" s="303">
        <v>2896</v>
      </c>
      <c r="T27" s="319">
        <v>1446</v>
      </c>
      <c r="U27" s="326">
        <v>5517</v>
      </c>
      <c r="V27" s="325">
        <v>3889</v>
      </c>
      <c r="W27" s="303">
        <v>2766</v>
      </c>
      <c r="X27" s="319">
        <v>1339</v>
      </c>
      <c r="Y27" s="326">
        <v>3721</v>
      </c>
      <c r="Z27" s="325">
        <v>2256</v>
      </c>
      <c r="AA27" s="303">
        <v>1096</v>
      </c>
      <c r="AB27" s="319">
        <v>390</v>
      </c>
      <c r="AC27" s="326">
        <v>1400</v>
      </c>
      <c r="AD27" s="325">
        <v>473</v>
      </c>
      <c r="AE27" s="303">
        <v>445</v>
      </c>
      <c r="AF27" s="319">
        <v>483</v>
      </c>
    </row>
    <row r="28" spans="1:32" s="83" customFormat="1" ht="15.75" customHeight="1" thickBot="1">
      <c r="A28" s="110" t="s">
        <v>21</v>
      </c>
      <c r="B28" s="113" t="s">
        <v>256</v>
      </c>
      <c r="C28" s="113">
        <v>0</v>
      </c>
      <c r="D28" s="112">
        <v>0</v>
      </c>
      <c r="E28" s="111">
        <v>0</v>
      </c>
      <c r="F28" s="113">
        <v>0</v>
      </c>
      <c r="G28" s="113">
        <v>0</v>
      </c>
      <c r="H28" s="112">
        <v>0</v>
      </c>
      <c r="I28" s="111">
        <v>0</v>
      </c>
      <c r="J28" s="113">
        <v>0</v>
      </c>
      <c r="K28" s="113">
        <v>0</v>
      </c>
      <c r="L28" s="112">
        <v>0</v>
      </c>
      <c r="M28" s="111">
        <v>0</v>
      </c>
      <c r="N28" s="113">
        <v>0</v>
      </c>
      <c r="O28" s="113">
        <v>0</v>
      </c>
      <c r="P28" s="112">
        <v>0</v>
      </c>
      <c r="Q28" s="111">
        <v>0</v>
      </c>
      <c r="R28" s="112">
        <v>0</v>
      </c>
      <c r="S28" s="113">
        <v>0</v>
      </c>
      <c r="T28" s="114">
        <v>0</v>
      </c>
      <c r="U28" s="111">
        <v>0</v>
      </c>
      <c r="V28" s="112">
        <v>0</v>
      </c>
      <c r="W28" s="113">
        <v>0</v>
      </c>
      <c r="X28" s="114">
        <v>0</v>
      </c>
      <c r="Y28" s="111">
        <v>0</v>
      </c>
      <c r="Z28" s="112">
        <v>0</v>
      </c>
      <c r="AA28" s="113">
        <v>0</v>
      </c>
      <c r="AB28" s="114">
        <v>0</v>
      </c>
      <c r="AC28" s="111">
        <v>-23</v>
      </c>
      <c r="AD28" s="112">
        <v>-23</v>
      </c>
      <c r="AE28" s="113">
        <v>-23</v>
      </c>
      <c r="AF28" s="114">
        <v>0</v>
      </c>
    </row>
    <row r="29" spans="1:32" s="83" customFormat="1" ht="15.75" customHeight="1" thickBot="1">
      <c r="A29" s="110" t="s">
        <v>22</v>
      </c>
      <c r="B29" s="113" t="s">
        <v>256</v>
      </c>
      <c r="C29" s="113">
        <v>0</v>
      </c>
      <c r="D29" s="112">
        <v>0</v>
      </c>
      <c r="E29" s="111">
        <v>0</v>
      </c>
      <c r="F29" s="113">
        <v>0</v>
      </c>
      <c r="G29" s="113">
        <v>0</v>
      </c>
      <c r="H29" s="112">
        <v>0</v>
      </c>
      <c r="I29" s="111">
        <v>0</v>
      </c>
      <c r="J29" s="113">
        <v>0</v>
      </c>
      <c r="K29" s="113">
        <v>0</v>
      </c>
      <c r="L29" s="112">
        <v>0</v>
      </c>
      <c r="M29" s="111">
        <v>0</v>
      </c>
      <c r="N29" s="113">
        <v>0</v>
      </c>
      <c r="O29" s="113">
        <v>0</v>
      </c>
      <c r="P29" s="112">
        <v>0</v>
      </c>
      <c r="Q29" s="111">
        <v>0</v>
      </c>
      <c r="R29" s="112">
        <v>0</v>
      </c>
      <c r="S29" s="113">
        <v>0</v>
      </c>
      <c r="T29" s="114">
        <v>0</v>
      </c>
      <c r="U29" s="111">
        <v>0</v>
      </c>
      <c r="V29" s="112">
        <v>0</v>
      </c>
      <c r="W29" s="113">
        <v>0</v>
      </c>
      <c r="X29" s="114">
        <v>0</v>
      </c>
      <c r="Y29" s="111">
        <v>0</v>
      </c>
      <c r="Z29" s="112">
        <v>0</v>
      </c>
      <c r="AA29" s="113">
        <v>0</v>
      </c>
      <c r="AB29" s="114">
        <v>0</v>
      </c>
      <c r="AC29" s="111">
        <v>-99</v>
      </c>
      <c r="AD29" s="112">
        <v>-99</v>
      </c>
      <c r="AE29" s="113">
        <v>-99</v>
      </c>
      <c r="AF29" s="114">
        <v>0</v>
      </c>
    </row>
    <row r="30" spans="1:32" s="283" customFormat="1" ht="15.75" customHeight="1" thickBot="1">
      <c r="A30" s="305" t="s">
        <v>23</v>
      </c>
      <c r="B30" s="309">
        <v>5627</v>
      </c>
      <c r="C30" s="309">
        <v>3835</v>
      </c>
      <c r="D30" s="310">
        <v>1690</v>
      </c>
      <c r="E30" s="307">
        <v>9250</v>
      </c>
      <c r="F30" s="309">
        <v>6024</v>
      </c>
      <c r="G30" s="309">
        <v>4333</v>
      </c>
      <c r="H30" s="310">
        <v>2261</v>
      </c>
      <c r="I30" s="307">
        <v>7915</v>
      </c>
      <c r="J30" s="308">
        <v>4465</v>
      </c>
      <c r="K30" s="309">
        <v>2972</v>
      </c>
      <c r="L30" s="310">
        <v>1037</v>
      </c>
      <c r="M30" s="307">
        <v>5689</v>
      </c>
      <c r="N30" s="308">
        <v>3214</v>
      </c>
      <c r="O30" s="309">
        <v>2124</v>
      </c>
      <c r="P30" s="310">
        <v>1226</v>
      </c>
      <c r="Q30" s="311">
        <v>6845</v>
      </c>
      <c r="R30" s="310">
        <v>4508</v>
      </c>
      <c r="S30" s="312">
        <v>2896</v>
      </c>
      <c r="T30" s="313">
        <v>1446</v>
      </c>
      <c r="U30" s="311">
        <v>5517</v>
      </c>
      <c r="V30" s="310">
        <v>3889</v>
      </c>
      <c r="W30" s="312">
        <v>2766</v>
      </c>
      <c r="X30" s="313">
        <v>1339</v>
      </c>
      <c r="Y30" s="311">
        <v>3721</v>
      </c>
      <c r="Z30" s="310">
        <v>2256</v>
      </c>
      <c r="AA30" s="312">
        <v>1096</v>
      </c>
      <c r="AB30" s="313">
        <v>390</v>
      </c>
      <c r="AC30" s="311">
        <v>1278</v>
      </c>
      <c r="AD30" s="310">
        <v>351</v>
      </c>
      <c r="AE30" s="306">
        <v>323</v>
      </c>
      <c r="AF30" s="314">
        <v>483</v>
      </c>
    </row>
    <row r="31" spans="1:32" ht="7.5" customHeight="1">
      <c r="A31" s="124"/>
      <c r="B31" s="125"/>
      <c r="C31" s="125"/>
      <c r="D31" s="116"/>
      <c r="E31" s="178"/>
      <c r="F31" s="125"/>
      <c r="G31" s="125"/>
      <c r="H31" s="116"/>
      <c r="I31" s="178"/>
      <c r="J31" s="178"/>
      <c r="K31" s="125"/>
      <c r="L31" s="116"/>
      <c r="M31" s="178"/>
      <c r="N31" s="178"/>
      <c r="O31" s="125"/>
      <c r="P31" s="116"/>
      <c r="Q31" s="125"/>
      <c r="R31" s="116"/>
      <c r="S31" s="117"/>
      <c r="T31" s="117"/>
      <c r="U31" s="125"/>
      <c r="V31" s="116"/>
      <c r="W31" s="117"/>
      <c r="X31" s="117"/>
      <c r="Y31" s="125"/>
      <c r="Z31" s="116"/>
      <c r="AA31" s="117"/>
      <c r="AB31" s="117"/>
      <c r="AC31" s="125"/>
      <c r="AD31" s="116"/>
      <c r="AE31" s="117"/>
      <c r="AF31" s="117"/>
    </row>
    <row r="32" spans="1:32" s="283" customFormat="1" ht="24" customHeight="1" thickBot="1">
      <c r="A32" s="305" t="s">
        <v>168</v>
      </c>
      <c r="B32" s="309">
        <v>5644</v>
      </c>
      <c r="C32" s="309">
        <v>3852</v>
      </c>
      <c r="D32" s="310">
        <v>1704</v>
      </c>
      <c r="E32" s="327">
        <v>9289</v>
      </c>
      <c r="F32" s="309">
        <v>6030</v>
      </c>
      <c r="G32" s="309">
        <v>4314</v>
      </c>
      <c r="H32" s="310">
        <v>2261</v>
      </c>
      <c r="I32" s="327">
        <v>7857</v>
      </c>
      <c r="J32" s="312">
        <v>4421</v>
      </c>
      <c r="K32" s="309">
        <v>2938</v>
      </c>
      <c r="L32" s="310">
        <v>1025</v>
      </c>
      <c r="M32" s="327">
        <v>5722</v>
      </c>
      <c r="N32" s="312">
        <v>3225</v>
      </c>
      <c r="O32" s="309">
        <v>2123</v>
      </c>
      <c r="P32" s="310">
        <v>1233</v>
      </c>
      <c r="Q32" s="311">
        <v>6888</v>
      </c>
      <c r="R32" s="310">
        <v>4533</v>
      </c>
      <c r="S32" s="312">
        <v>2939</v>
      </c>
      <c r="T32" s="313">
        <v>1476</v>
      </c>
      <c r="U32" s="311">
        <v>5505</v>
      </c>
      <c r="V32" s="310">
        <v>3894</v>
      </c>
      <c r="W32" s="312">
        <v>2807</v>
      </c>
      <c r="X32" s="313">
        <v>1339</v>
      </c>
      <c r="Y32" s="311">
        <v>3682</v>
      </c>
      <c r="Z32" s="310">
        <v>2217</v>
      </c>
      <c r="AA32" s="312">
        <v>1057</v>
      </c>
      <c r="AB32" s="313">
        <v>358</v>
      </c>
      <c r="AC32" s="311">
        <v>1253</v>
      </c>
      <c r="AD32" s="310">
        <v>351</v>
      </c>
      <c r="AE32" s="306">
        <v>323</v>
      </c>
      <c r="AF32" s="314">
        <v>483</v>
      </c>
    </row>
    <row r="33" spans="1:32" ht="8.25" customHeight="1">
      <c r="A33" s="124"/>
      <c r="B33" s="125"/>
      <c r="C33" s="125"/>
      <c r="D33" s="116"/>
      <c r="E33" s="178"/>
      <c r="F33" s="125"/>
      <c r="G33" s="125"/>
      <c r="H33" s="116"/>
      <c r="I33" s="178"/>
      <c r="J33" s="178"/>
      <c r="K33" s="125"/>
      <c r="L33" s="116"/>
      <c r="M33" s="178"/>
      <c r="N33" s="178"/>
      <c r="O33" s="125"/>
      <c r="P33" s="116"/>
      <c r="Q33" s="125"/>
      <c r="R33" s="116"/>
      <c r="S33" s="117"/>
      <c r="T33" s="117"/>
      <c r="U33" s="125"/>
      <c r="V33" s="116"/>
      <c r="W33" s="117"/>
      <c r="X33" s="117"/>
      <c r="Y33" s="125"/>
      <c r="Z33" s="116"/>
      <c r="AA33" s="117"/>
      <c r="AB33" s="117"/>
      <c r="AC33" s="125"/>
      <c r="AD33" s="116"/>
      <c r="AE33" s="117"/>
      <c r="AF33" s="117"/>
    </row>
    <row r="34" spans="1:32" s="283" customFormat="1" ht="15.75" customHeight="1" thickBot="1">
      <c r="A34" s="274" t="s">
        <v>167</v>
      </c>
      <c r="B34" s="315">
        <v>-17</v>
      </c>
      <c r="C34" s="315">
        <v>-17</v>
      </c>
      <c r="D34" s="316">
        <v>-14</v>
      </c>
      <c r="E34" s="317">
        <v>-39</v>
      </c>
      <c r="F34" s="315">
        <v>-6</v>
      </c>
      <c r="G34" s="315">
        <v>19</v>
      </c>
      <c r="H34" s="316">
        <v>0</v>
      </c>
      <c r="I34" s="317">
        <v>58</v>
      </c>
      <c r="J34" s="315">
        <v>44</v>
      </c>
      <c r="K34" s="315">
        <v>34</v>
      </c>
      <c r="L34" s="316">
        <v>12</v>
      </c>
      <c r="M34" s="317">
        <v>-33</v>
      </c>
      <c r="N34" s="315">
        <v>-11</v>
      </c>
      <c r="O34" s="315">
        <v>1</v>
      </c>
      <c r="P34" s="316">
        <v>-7</v>
      </c>
      <c r="Q34" s="318">
        <v>-43</v>
      </c>
      <c r="R34" s="316">
        <v>-25</v>
      </c>
      <c r="S34" s="303">
        <v>-43</v>
      </c>
      <c r="T34" s="319">
        <v>-30</v>
      </c>
      <c r="U34" s="318">
        <v>12</v>
      </c>
      <c r="V34" s="316">
        <v>-5</v>
      </c>
      <c r="W34" s="303">
        <v>-41</v>
      </c>
      <c r="X34" s="319">
        <v>0</v>
      </c>
      <c r="Y34" s="318">
        <v>39</v>
      </c>
      <c r="Z34" s="316">
        <v>39</v>
      </c>
      <c r="AA34" s="303">
        <v>39</v>
      </c>
      <c r="AB34" s="319">
        <v>32</v>
      </c>
      <c r="AC34" s="318">
        <v>25</v>
      </c>
      <c r="AD34" s="303">
        <v>0</v>
      </c>
      <c r="AE34" s="303">
        <v>0</v>
      </c>
      <c r="AF34" s="319">
        <v>0</v>
      </c>
    </row>
    <row r="35" spans="1:32" ht="15.75" customHeight="1">
      <c r="A35" s="29" t="s">
        <v>24</v>
      </c>
      <c r="B35" s="176" t="s">
        <v>256</v>
      </c>
      <c r="C35" s="176">
        <v>0</v>
      </c>
      <c r="D35" s="79">
        <v>0</v>
      </c>
      <c r="E35" s="212">
        <v>-3</v>
      </c>
      <c r="F35" s="176">
        <v>-2</v>
      </c>
      <c r="G35" s="176">
        <v>0</v>
      </c>
      <c r="H35" s="79">
        <v>0</v>
      </c>
      <c r="I35" s="212">
        <v>0</v>
      </c>
      <c r="J35" s="31">
        <v>0</v>
      </c>
      <c r="K35" s="176">
        <v>0</v>
      </c>
      <c r="L35" s="79">
        <v>0</v>
      </c>
      <c r="M35" s="212">
        <v>-26</v>
      </c>
      <c r="N35" s="31">
        <v>-26</v>
      </c>
      <c r="O35" s="176">
        <v>-26</v>
      </c>
      <c r="P35" s="79">
        <v>0</v>
      </c>
      <c r="Q35" s="78">
        <v>0</v>
      </c>
      <c r="R35" s="79">
        <v>0</v>
      </c>
      <c r="S35" s="79">
        <v>0</v>
      </c>
      <c r="T35" s="77">
        <v>0</v>
      </c>
      <c r="U35" s="78">
        <v>0</v>
      </c>
      <c r="V35" s="79">
        <v>0</v>
      </c>
      <c r="W35" s="79">
        <v>0</v>
      </c>
      <c r="X35" s="77">
        <v>0</v>
      </c>
      <c r="Y35" s="78">
        <v>0</v>
      </c>
      <c r="Z35" s="79">
        <v>0</v>
      </c>
      <c r="AA35" s="79">
        <v>0</v>
      </c>
      <c r="AB35" s="77">
        <v>0</v>
      </c>
      <c r="AC35" s="78">
        <v>0</v>
      </c>
      <c r="AD35" s="79">
        <v>0</v>
      </c>
      <c r="AE35" s="79">
        <v>0</v>
      </c>
      <c r="AF35" s="77">
        <v>0</v>
      </c>
    </row>
    <row r="36" spans="1:32" s="302" customFormat="1" ht="15.75" customHeight="1" thickBot="1">
      <c r="A36" s="274" t="s">
        <v>26</v>
      </c>
      <c r="B36" s="275">
        <v>5627</v>
      </c>
      <c r="C36" s="275">
        <v>3835</v>
      </c>
      <c r="D36" s="276">
        <v>1690</v>
      </c>
      <c r="E36" s="277">
        <v>9247</v>
      </c>
      <c r="F36" s="275">
        <v>6022</v>
      </c>
      <c r="G36" s="275">
        <v>4333</v>
      </c>
      <c r="H36" s="276">
        <v>2261</v>
      </c>
      <c r="I36" s="277">
        <v>7915</v>
      </c>
      <c r="J36" s="278">
        <v>4465</v>
      </c>
      <c r="K36" s="275">
        <v>2972</v>
      </c>
      <c r="L36" s="276">
        <v>1037</v>
      </c>
      <c r="M36" s="277">
        <v>5663</v>
      </c>
      <c r="N36" s="278">
        <v>3188</v>
      </c>
      <c r="O36" s="275">
        <v>2098</v>
      </c>
      <c r="P36" s="276">
        <v>1226</v>
      </c>
      <c r="Q36" s="279">
        <v>6845</v>
      </c>
      <c r="R36" s="276">
        <v>4508</v>
      </c>
      <c r="S36" s="280">
        <v>2896</v>
      </c>
      <c r="T36" s="281">
        <v>1446</v>
      </c>
      <c r="U36" s="279">
        <v>5517</v>
      </c>
      <c r="V36" s="276">
        <v>3889</v>
      </c>
      <c r="W36" s="280">
        <v>2766</v>
      </c>
      <c r="X36" s="281">
        <v>1339</v>
      </c>
      <c r="Y36" s="279">
        <v>3721</v>
      </c>
      <c r="Z36" s="276">
        <v>2256</v>
      </c>
      <c r="AA36" s="280">
        <v>1096</v>
      </c>
      <c r="AB36" s="281">
        <v>390</v>
      </c>
      <c r="AC36" s="279">
        <v>1278</v>
      </c>
      <c r="AD36" s="276">
        <v>351</v>
      </c>
      <c r="AE36" s="303">
        <v>323</v>
      </c>
      <c r="AF36" s="281">
        <v>483</v>
      </c>
    </row>
    <row r="37" spans="1:32" ht="6.75" customHeight="1">
      <c r="A37" s="124"/>
      <c r="B37" s="125"/>
      <c r="C37" s="125"/>
      <c r="D37" s="116"/>
      <c r="E37" s="178"/>
      <c r="F37" s="125"/>
      <c r="G37" s="125"/>
      <c r="H37" s="116"/>
      <c r="I37" s="178"/>
      <c r="J37" s="178"/>
      <c r="K37" s="125"/>
      <c r="L37" s="116"/>
      <c r="M37" s="178"/>
      <c r="N37" s="178"/>
      <c r="O37" s="125"/>
      <c r="P37" s="116"/>
      <c r="Q37" s="125"/>
      <c r="R37" s="116"/>
      <c r="S37" s="117"/>
      <c r="T37" s="117"/>
      <c r="U37" s="125"/>
      <c r="V37" s="116"/>
      <c r="W37" s="117"/>
      <c r="X37" s="117"/>
      <c r="Y37" s="125"/>
      <c r="Z37" s="116"/>
      <c r="AA37" s="117"/>
      <c r="AB37" s="117"/>
      <c r="AC37" s="125"/>
      <c r="AD37" s="116"/>
      <c r="AE37" s="117"/>
      <c r="AF37" s="117"/>
    </row>
    <row r="38" spans="1:32" s="283" customFormat="1" ht="26.25" thickBot="1">
      <c r="A38" s="305" t="s">
        <v>27</v>
      </c>
      <c r="B38" s="309">
        <v>5644</v>
      </c>
      <c r="C38" s="309">
        <v>3852</v>
      </c>
      <c r="D38" s="310">
        <v>1704</v>
      </c>
      <c r="E38" s="327">
        <v>9286</v>
      </c>
      <c r="F38" s="309">
        <v>6028</v>
      </c>
      <c r="G38" s="309">
        <v>4314</v>
      </c>
      <c r="H38" s="310">
        <v>2261</v>
      </c>
      <c r="I38" s="327">
        <v>7857</v>
      </c>
      <c r="J38" s="312">
        <v>4421</v>
      </c>
      <c r="K38" s="309">
        <v>2938</v>
      </c>
      <c r="L38" s="310">
        <v>1025</v>
      </c>
      <c r="M38" s="327">
        <v>5696</v>
      </c>
      <c r="N38" s="312">
        <v>3199</v>
      </c>
      <c r="O38" s="309">
        <v>2097</v>
      </c>
      <c r="P38" s="310">
        <v>1233</v>
      </c>
      <c r="Q38" s="311">
        <v>6888</v>
      </c>
      <c r="R38" s="310">
        <v>4533</v>
      </c>
      <c r="S38" s="312">
        <v>2939</v>
      </c>
      <c r="T38" s="313">
        <v>1476</v>
      </c>
      <c r="U38" s="311">
        <v>5505</v>
      </c>
      <c r="V38" s="310">
        <v>3894</v>
      </c>
      <c r="W38" s="312">
        <v>2807</v>
      </c>
      <c r="X38" s="313">
        <v>1339</v>
      </c>
      <c r="Y38" s="311">
        <v>3682</v>
      </c>
      <c r="Z38" s="310">
        <v>2217</v>
      </c>
      <c r="AA38" s="312">
        <v>1057</v>
      </c>
      <c r="AB38" s="313">
        <v>358</v>
      </c>
      <c r="AC38" s="311">
        <v>1253</v>
      </c>
      <c r="AD38" s="310">
        <v>351</v>
      </c>
      <c r="AE38" s="306">
        <v>323</v>
      </c>
      <c r="AF38" s="313">
        <v>483</v>
      </c>
    </row>
    <row r="39" spans="1:32" ht="6.75" customHeight="1">
      <c r="A39" s="124"/>
      <c r="B39" s="125"/>
      <c r="C39" s="125"/>
      <c r="D39" s="116"/>
      <c r="E39" s="178"/>
      <c r="F39" s="125"/>
      <c r="G39" s="125"/>
      <c r="H39" s="116"/>
      <c r="I39" s="178"/>
      <c r="J39" s="178"/>
      <c r="K39" s="125"/>
      <c r="L39" s="116"/>
      <c r="M39" s="178"/>
      <c r="N39" s="178"/>
      <c r="O39" s="125"/>
      <c r="P39" s="116"/>
      <c r="Q39" s="125"/>
      <c r="R39" s="116"/>
      <c r="S39" s="117"/>
      <c r="T39" s="117"/>
      <c r="U39" s="125"/>
      <c r="V39" s="116"/>
      <c r="W39" s="117"/>
      <c r="X39" s="117"/>
      <c r="Y39" s="125"/>
      <c r="Z39" s="116"/>
      <c r="AA39" s="117"/>
      <c r="AB39" s="117"/>
      <c r="AC39" s="125"/>
      <c r="AD39" s="116"/>
      <c r="AE39" s="117"/>
      <c r="AF39" s="117"/>
    </row>
    <row r="40" spans="1:32" s="283" customFormat="1" ht="15.75" customHeight="1" thickBot="1">
      <c r="A40" s="274" t="s">
        <v>28</v>
      </c>
      <c r="B40" s="315">
        <v>-17</v>
      </c>
      <c r="C40" s="315">
        <v>-17</v>
      </c>
      <c r="D40" s="315">
        <v>-14</v>
      </c>
      <c r="E40" s="317">
        <v>-39</v>
      </c>
      <c r="F40" s="315">
        <v>-6</v>
      </c>
      <c r="G40" s="315">
        <v>19</v>
      </c>
      <c r="H40" s="315">
        <v>0</v>
      </c>
      <c r="I40" s="317">
        <v>58</v>
      </c>
      <c r="J40" s="320">
        <v>44</v>
      </c>
      <c r="K40" s="315">
        <v>34</v>
      </c>
      <c r="L40" s="315">
        <v>12</v>
      </c>
      <c r="M40" s="317">
        <v>-33</v>
      </c>
      <c r="N40" s="320">
        <v>-11</v>
      </c>
      <c r="O40" s="315">
        <v>1</v>
      </c>
      <c r="P40" s="315">
        <v>-7</v>
      </c>
      <c r="Q40" s="318">
        <v>-43</v>
      </c>
      <c r="R40" s="315">
        <v>-25</v>
      </c>
      <c r="S40" s="315">
        <v>-43</v>
      </c>
      <c r="T40" s="315">
        <v>-30</v>
      </c>
      <c r="U40" s="318">
        <v>12</v>
      </c>
      <c r="V40" s="315">
        <v>-5</v>
      </c>
      <c r="W40" s="315">
        <v>-41</v>
      </c>
      <c r="X40" s="315">
        <v>0</v>
      </c>
      <c r="Y40" s="318">
        <v>39</v>
      </c>
      <c r="Z40" s="315">
        <v>39</v>
      </c>
      <c r="AA40" s="315">
        <v>39</v>
      </c>
      <c r="AB40" s="315">
        <v>32</v>
      </c>
      <c r="AC40" s="318">
        <v>25</v>
      </c>
      <c r="AD40" s="303">
        <v>0</v>
      </c>
      <c r="AE40" s="303">
        <v>0</v>
      </c>
      <c r="AF40" s="319">
        <v>0</v>
      </c>
    </row>
    <row r="41" spans="1:32" ht="15.75" customHeight="1">
      <c r="A41" s="120"/>
      <c r="B41" s="121"/>
      <c r="C41" s="121"/>
      <c r="D41" s="108"/>
      <c r="E41" s="179"/>
      <c r="F41" s="121"/>
      <c r="G41" s="121"/>
      <c r="H41" s="108"/>
      <c r="I41" s="179"/>
      <c r="J41" s="179"/>
      <c r="K41" s="121"/>
      <c r="L41" s="108"/>
      <c r="M41" s="179"/>
      <c r="N41" s="179"/>
      <c r="O41" s="121"/>
      <c r="P41" s="108"/>
      <c r="Q41" s="121"/>
      <c r="R41" s="108"/>
      <c r="S41" s="115"/>
      <c r="T41" s="122"/>
      <c r="U41" s="121"/>
      <c r="V41" s="108"/>
      <c r="W41" s="115"/>
      <c r="X41" s="122"/>
      <c r="Y41" s="121"/>
      <c r="Z41" s="108"/>
      <c r="AA41" s="115"/>
      <c r="AB41" s="122"/>
      <c r="AC41" s="121"/>
      <c r="AD41" s="108"/>
      <c r="AE41" s="115"/>
      <c r="AF41" s="122"/>
    </row>
    <row r="42" spans="1:32" s="283" customFormat="1" ht="33.75" customHeight="1" thickBot="1">
      <c r="A42" s="321" t="s">
        <v>229</v>
      </c>
      <c r="B42" s="310"/>
      <c r="C42" s="310"/>
      <c r="D42" s="322"/>
      <c r="E42" s="323"/>
      <c r="F42" s="310"/>
      <c r="G42" s="310"/>
      <c r="H42" s="322"/>
      <c r="I42" s="323"/>
      <c r="J42" s="323"/>
      <c r="K42" s="310"/>
      <c r="L42" s="322"/>
      <c r="M42" s="323"/>
      <c r="N42" s="323"/>
      <c r="O42" s="310"/>
      <c r="P42" s="322"/>
      <c r="Q42" s="310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4"/>
    </row>
    <row r="43" spans="1:32" ht="15.75" customHeight="1">
      <c r="A43" s="26" t="s">
        <v>170</v>
      </c>
      <c r="B43" s="73">
        <v>18</v>
      </c>
      <c r="C43" s="73">
        <v>12</v>
      </c>
      <c r="D43" s="73">
        <v>5</v>
      </c>
      <c r="E43" s="210">
        <v>29</v>
      </c>
      <c r="F43" s="73">
        <v>18</v>
      </c>
      <c r="G43" s="73">
        <v>13</v>
      </c>
      <c r="H43" s="73">
        <v>7</v>
      </c>
      <c r="I43" s="210">
        <v>24</v>
      </c>
      <c r="J43" s="180">
        <v>13</v>
      </c>
      <c r="K43" s="73">
        <v>9</v>
      </c>
      <c r="L43" s="73">
        <v>3</v>
      </c>
      <c r="M43" s="210">
        <v>18</v>
      </c>
      <c r="N43" s="180">
        <v>10</v>
      </c>
      <c r="O43" s="73">
        <v>7</v>
      </c>
      <c r="P43" s="73">
        <v>4</v>
      </c>
      <c r="Q43" s="30">
        <v>21</v>
      </c>
      <c r="R43" s="73">
        <v>13</v>
      </c>
      <c r="S43" s="73">
        <v>9</v>
      </c>
      <c r="T43" s="73">
        <v>4</v>
      </c>
      <c r="U43" s="30">
        <v>16</v>
      </c>
      <c r="V43" s="73">
        <v>12</v>
      </c>
      <c r="W43" s="73">
        <v>8</v>
      </c>
      <c r="X43" s="73">
        <v>4</v>
      </c>
      <c r="Y43" s="30">
        <v>11</v>
      </c>
      <c r="Z43" s="73">
        <v>7</v>
      </c>
      <c r="AA43" s="73">
        <v>3</v>
      </c>
      <c r="AB43" s="73">
        <v>1</v>
      </c>
      <c r="AC43" s="30">
        <v>4</v>
      </c>
      <c r="AD43" s="73">
        <v>1</v>
      </c>
      <c r="AE43" s="73">
        <v>0.9812808972467961</v>
      </c>
      <c r="AF43" s="163">
        <v>1.4673643138396364</v>
      </c>
    </row>
    <row r="44" spans="1:32" ht="15.75" customHeight="1">
      <c r="A44" s="86" t="s">
        <v>171</v>
      </c>
      <c r="B44" s="119">
        <v>18</v>
      </c>
      <c r="C44" s="119">
        <v>12</v>
      </c>
      <c r="D44" s="119">
        <v>5</v>
      </c>
      <c r="E44" s="211">
        <v>29</v>
      </c>
      <c r="F44" s="119">
        <v>18</v>
      </c>
      <c r="G44" s="119">
        <v>13</v>
      </c>
      <c r="H44" s="119">
        <v>7</v>
      </c>
      <c r="I44" s="211">
        <v>24</v>
      </c>
      <c r="J44" s="181">
        <v>13</v>
      </c>
      <c r="K44" s="119">
        <v>9</v>
      </c>
      <c r="L44" s="119">
        <v>3</v>
      </c>
      <c r="M44" s="211">
        <v>18</v>
      </c>
      <c r="N44" s="181">
        <v>10</v>
      </c>
      <c r="O44" s="119">
        <v>7</v>
      </c>
      <c r="P44" s="119">
        <v>4</v>
      </c>
      <c r="Q44" s="118">
        <v>21</v>
      </c>
      <c r="R44" s="119">
        <v>13</v>
      </c>
      <c r="S44" s="119">
        <v>9</v>
      </c>
      <c r="T44" s="119">
        <v>4</v>
      </c>
      <c r="U44" s="118">
        <v>16</v>
      </c>
      <c r="V44" s="119">
        <v>12</v>
      </c>
      <c r="W44" s="119">
        <v>8</v>
      </c>
      <c r="X44" s="119">
        <v>4</v>
      </c>
      <c r="Y44" s="118">
        <v>11</v>
      </c>
      <c r="Z44" s="119">
        <v>7</v>
      </c>
      <c r="AA44" s="119">
        <v>3</v>
      </c>
      <c r="AB44" s="119">
        <v>1</v>
      </c>
      <c r="AC44" s="118">
        <v>4</v>
      </c>
      <c r="AD44" s="119">
        <v>1</v>
      </c>
      <c r="AE44" s="119">
        <v>0.9812808972467961</v>
      </c>
      <c r="AF44" s="164">
        <v>1.4673643138396364</v>
      </c>
    </row>
    <row r="45" spans="1:24" ht="15.75" customHeight="1">
      <c r="A45" s="410" t="s">
        <v>230</v>
      </c>
      <c r="D45" s="69"/>
      <c r="F45" s="70"/>
      <c r="H45" s="69"/>
      <c r="L45" s="69"/>
      <c r="P45" s="69"/>
      <c r="T45" s="69"/>
      <c r="U45" s="69"/>
      <c r="V45" s="69"/>
      <c r="W45" s="69"/>
      <c r="X45" s="69"/>
    </row>
    <row r="46" spans="6:32" ht="12.75">
      <c r="F46" s="70"/>
      <c r="AC46" s="82"/>
      <c r="AE46" s="162"/>
      <c r="AF46" s="162"/>
    </row>
    <row r="47" spans="1:32" s="283" customFormat="1" ht="15.75" customHeight="1" thickBot="1">
      <c r="A47" s="305" t="s">
        <v>231</v>
      </c>
      <c r="B47" s="411">
        <v>32373331</v>
      </c>
      <c r="C47" s="411">
        <v>32373331</v>
      </c>
      <c r="D47" s="411">
        <v>31872831</v>
      </c>
      <c r="E47" s="412">
        <v>33499899</v>
      </c>
      <c r="F47" s="411">
        <v>33499899</v>
      </c>
      <c r="G47" s="411">
        <v>33499899</v>
      </c>
      <c r="H47" s="411">
        <v>33499899</v>
      </c>
      <c r="I47" s="412">
        <v>33499899</v>
      </c>
      <c r="J47" s="374">
        <v>33499899</v>
      </c>
      <c r="K47" s="411">
        <v>33499899</v>
      </c>
      <c r="L47" s="411">
        <v>33499899</v>
      </c>
      <c r="M47" s="412">
        <v>33499899</v>
      </c>
      <c r="N47" s="374">
        <v>33499899</v>
      </c>
      <c r="O47" s="411">
        <v>33665963</v>
      </c>
      <c r="P47" s="411">
        <v>33665963</v>
      </c>
      <c r="Q47" s="413">
        <v>33665963</v>
      </c>
      <c r="R47" s="411">
        <v>33665963</v>
      </c>
      <c r="S47" s="411">
        <v>33665963</v>
      </c>
      <c r="T47" s="411">
        <v>33890192</v>
      </c>
      <c r="U47" s="413">
        <v>33890192</v>
      </c>
      <c r="V47" s="411">
        <v>33890192</v>
      </c>
      <c r="W47" s="411">
        <v>33264892</v>
      </c>
      <c r="X47" s="411">
        <v>33185036</v>
      </c>
      <c r="Y47" s="413">
        <v>33185036</v>
      </c>
      <c r="Z47" s="411">
        <v>33115036</v>
      </c>
      <c r="AA47" s="411">
        <v>33115036</v>
      </c>
      <c r="AB47" s="411">
        <v>33115036</v>
      </c>
      <c r="AC47" s="413">
        <v>33115036</v>
      </c>
      <c r="AD47" s="306">
        <v>32916161</v>
      </c>
      <c r="AE47" s="306">
        <v>32916161</v>
      </c>
      <c r="AF47" s="414">
        <v>32916161</v>
      </c>
    </row>
    <row r="63" ht="12.75">
      <c r="D63" s="82"/>
    </row>
  </sheetData>
  <sheetProtection/>
  <mergeCells count="8">
    <mergeCell ref="E3:H3"/>
    <mergeCell ref="Q3:T3"/>
    <mergeCell ref="U3:X3"/>
    <mergeCell ref="Y3:AB3"/>
    <mergeCell ref="AC3:AF3"/>
    <mergeCell ref="M3:P3"/>
    <mergeCell ref="I3:L3"/>
    <mergeCell ref="B3:D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F95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5" sqref="B45"/>
    </sheetView>
  </sheetViews>
  <sheetFormatPr defaultColWidth="8.796875" defaultRowHeight="14.25"/>
  <cols>
    <col min="1" max="1" width="49" style="20" customWidth="1"/>
    <col min="2" max="4" width="9" style="20" customWidth="1"/>
    <col min="5" max="5" width="10.59765625" style="20" customWidth="1"/>
    <col min="6" max="16" width="9" style="20" customWidth="1"/>
    <col min="17" max="17" width="9" style="21" customWidth="1"/>
    <col min="18" max="18" width="9" style="20" customWidth="1"/>
    <col min="19" max="19" width="9" style="43" customWidth="1"/>
    <col min="20" max="30" width="9" style="20" customWidth="1"/>
    <col min="31" max="31" width="9" style="50" customWidth="1"/>
    <col min="32" max="32" width="9" style="51" customWidth="1"/>
    <col min="33" max="16384" width="9" style="20" customWidth="1"/>
  </cols>
  <sheetData>
    <row r="2" spans="1:14" ht="13.5" thickBot="1">
      <c r="A2" s="270" t="s">
        <v>166</v>
      </c>
      <c r="E2" s="330"/>
      <c r="F2" s="330"/>
      <c r="I2" s="126"/>
      <c r="J2" s="126"/>
      <c r="M2" s="126"/>
      <c r="N2" s="126"/>
    </row>
    <row r="3" spans="1:32" ht="15.75" customHeight="1" thickBot="1">
      <c r="A3" s="328" t="s">
        <v>173</v>
      </c>
      <c r="B3" s="450">
        <v>2019</v>
      </c>
      <c r="C3" s="465"/>
      <c r="D3" s="451"/>
      <c r="E3" s="457">
        <v>2018</v>
      </c>
      <c r="F3" s="457"/>
      <c r="G3" s="457"/>
      <c r="H3" s="458"/>
      <c r="I3" s="455">
        <v>2017</v>
      </c>
      <c r="J3" s="455"/>
      <c r="K3" s="455"/>
      <c r="L3" s="456"/>
      <c r="M3" s="455">
        <v>2016</v>
      </c>
      <c r="N3" s="455"/>
      <c r="O3" s="455"/>
      <c r="P3" s="456"/>
      <c r="Q3" s="459">
        <v>2015</v>
      </c>
      <c r="R3" s="457"/>
      <c r="S3" s="457"/>
      <c r="T3" s="458"/>
      <c r="U3" s="459">
        <v>2014</v>
      </c>
      <c r="V3" s="457"/>
      <c r="W3" s="457"/>
      <c r="X3" s="458"/>
      <c r="Y3" s="459">
        <v>2013</v>
      </c>
      <c r="Z3" s="457"/>
      <c r="AA3" s="457"/>
      <c r="AB3" s="458"/>
      <c r="AC3" s="459">
        <v>2012</v>
      </c>
      <c r="AD3" s="457"/>
      <c r="AE3" s="457"/>
      <c r="AF3" s="458"/>
    </row>
    <row r="4" spans="1:32" ht="16.5" customHeight="1">
      <c r="A4" s="87"/>
      <c r="B4" s="269" t="s">
        <v>190</v>
      </c>
      <c r="C4" s="269" t="s">
        <v>255</v>
      </c>
      <c r="D4" s="269" t="s">
        <v>124</v>
      </c>
      <c r="E4" s="269" t="s">
        <v>234</v>
      </c>
      <c r="F4" s="269" t="s">
        <v>190</v>
      </c>
      <c r="G4" s="269" t="s">
        <v>125</v>
      </c>
      <c r="H4" s="269" t="s">
        <v>124</v>
      </c>
      <c r="I4" s="269" t="s">
        <v>127</v>
      </c>
      <c r="J4" s="269" t="s">
        <v>126</v>
      </c>
      <c r="K4" s="269" t="s">
        <v>125</v>
      </c>
      <c r="L4" s="269" t="s">
        <v>124</v>
      </c>
      <c r="M4" s="269" t="s">
        <v>127</v>
      </c>
      <c r="N4" s="269" t="s">
        <v>126</v>
      </c>
      <c r="O4" s="269" t="s">
        <v>125</v>
      </c>
      <c r="P4" s="269" t="s">
        <v>124</v>
      </c>
      <c r="Q4" s="269" t="s">
        <v>127</v>
      </c>
      <c r="R4" s="269" t="s">
        <v>126</v>
      </c>
      <c r="S4" s="269" t="s">
        <v>125</v>
      </c>
      <c r="T4" s="269" t="s">
        <v>124</v>
      </c>
      <c r="U4" s="269" t="s">
        <v>127</v>
      </c>
      <c r="V4" s="269" t="s">
        <v>126</v>
      </c>
      <c r="W4" s="269" t="s">
        <v>125</v>
      </c>
      <c r="X4" s="269" t="s">
        <v>124</v>
      </c>
      <c r="Y4" s="269" t="s">
        <v>127</v>
      </c>
      <c r="Z4" s="269" t="s">
        <v>126</v>
      </c>
      <c r="AA4" s="269" t="s">
        <v>125</v>
      </c>
      <c r="AB4" s="269" t="s">
        <v>124</v>
      </c>
      <c r="AC4" s="269" t="s">
        <v>127</v>
      </c>
      <c r="AD4" s="269" t="s">
        <v>126</v>
      </c>
      <c r="AE4" s="269" t="s">
        <v>125</v>
      </c>
      <c r="AF4" s="269" t="s">
        <v>124</v>
      </c>
    </row>
    <row r="5" spans="1:32" s="70" customFormat="1" ht="15.75" customHeight="1">
      <c r="A5" s="88"/>
      <c r="B5" s="165"/>
      <c r="C5" s="165"/>
      <c r="D5" s="165"/>
      <c r="E5" s="415"/>
      <c r="F5" s="41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  <c r="AF5" s="167"/>
    </row>
    <row r="6" spans="1:32" s="283" customFormat="1" ht="16.5" customHeight="1" thickBot="1">
      <c r="A6" s="284" t="s">
        <v>0</v>
      </c>
      <c r="B6" s="285">
        <v>13484</v>
      </c>
      <c r="C6" s="285">
        <v>14589</v>
      </c>
      <c r="D6" s="286">
        <v>13615</v>
      </c>
      <c r="E6" s="287">
        <v>16727</v>
      </c>
      <c r="F6" s="285">
        <v>12403</v>
      </c>
      <c r="G6" s="285">
        <v>12416</v>
      </c>
      <c r="H6" s="286">
        <v>11431</v>
      </c>
      <c r="I6" s="287">
        <v>16476</v>
      </c>
      <c r="J6" s="329">
        <v>10832</v>
      </c>
      <c r="K6" s="285">
        <v>11397</v>
      </c>
      <c r="L6" s="286">
        <v>9374</v>
      </c>
      <c r="M6" s="287">
        <v>12711</v>
      </c>
      <c r="N6" s="329">
        <v>9572</v>
      </c>
      <c r="O6" s="285">
        <v>11722</v>
      </c>
      <c r="P6" s="286">
        <v>9432</v>
      </c>
      <c r="Q6" s="288">
        <v>14243</v>
      </c>
      <c r="R6" s="286">
        <v>9523</v>
      </c>
      <c r="S6" s="289">
        <v>9339</v>
      </c>
      <c r="T6" s="290">
        <v>9021</v>
      </c>
      <c r="U6" s="288">
        <v>11195</v>
      </c>
      <c r="V6" s="286">
        <v>9194</v>
      </c>
      <c r="W6" s="289">
        <v>8825</v>
      </c>
      <c r="X6" s="290">
        <v>7830</v>
      </c>
      <c r="Y6" s="288">
        <v>10135</v>
      </c>
      <c r="Z6" s="286">
        <v>7217</v>
      </c>
      <c r="AA6" s="289">
        <v>7278</v>
      </c>
      <c r="AB6" s="290">
        <v>7149</v>
      </c>
      <c r="AC6" s="288">
        <v>7806</v>
      </c>
      <c r="AD6" s="286">
        <v>6129</v>
      </c>
      <c r="AE6" s="286">
        <v>6626</v>
      </c>
      <c r="AF6" s="291">
        <v>6842</v>
      </c>
    </row>
    <row r="7" spans="1:32" s="330" customFormat="1" ht="16.5" customHeight="1">
      <c r="A7" s="292" t="s">
        <v>1</v>
      </c>
      <c r="B7" s="293">
        <v>13489</v>
      </c>
      <c r="C7" s="293">
        <v>14410</v>
      </c>
      <c r="D7" s="294">
        <v>13464</v>
      </c>
      <c r="E7" s="296">
        <v>16884</v>
      </c>
      <c r="F7" s="293">
        <v>12141</v>
      </c>
      <c r="G7" s="293">
        <v>12283</v>
      </c>
      <c r="H7" s="294">
        <v>11387</v>
      </c>
      <c r="I7" s="296">
        <v>16559</v>
      </c>
      <c r="J7" s="296">
        <v>10751</v>
      </c>
      <c r="K7" s="293">
        <v>11385</v>
      </c>
      <c r="L7" s="294">
        <v>9359</v>
      </c>
      <c r="M7" s="295">
        <v>13016</v>
      </c>
      <c r="N7" s="296">
        <v>9395</v>
      </c>
      <c r="O7" s="293">
        <v>11797</v>
      </c>
      <c r="P7" s="294">
        <v>9018</v>
      </c>
      <c r="Q7" s="297">
        <v>14533</v>
      </c>
      <c r="R7" s="298">
        <v>9354</v>
      </c>
      <c r="S7" s="297">
        <v>9311</v>
      </c>
      <c r="T7" s="297">
        <v>8803</v>
      </c>
      <c r="U7" s="299">
        <v>11351</v>
      </c>
      <c r="V7" s="300">
        <v>9183</v>
      </c>
      <c r="W7" s="293">
        <v>8923</v>
      </c>
      <c r="X7" s="301">
        <v>7556</v>
      </c>
      <c r="Y7" s="297">
        <v>10261</v>
      </c>
      <c r="Z7" s="298">
        <v>7253</v>
      </c>
      <c r="AA7" s="297">
        <v>7248</v>
      </c>
      <c r="AB7" s="297">
        <v>6552</v>
      </c>
      <c r="AC7" s="299">
        <v>7823</v>
      </c>
      <c r="AD7" s="300">
        <v>6158</v>
      </c>
      <c r="AE7" s="293">
        <v>6526</v>
      </c>
      <c r="AF7" s="301">
        <v>6432</v>
      </c>
    </row>
    <row r="8" spans="1:32" ht="16.5" customHeight="1">
      <c r="A8" s="29" t="s">
        <v>2</v>
      </c>
      <c r="B8" s="79">
        <v>29</v>
      </c>
      <c r="C8" s="79">
        <v>166</v>
      </c>
      <c r="D8" s="77">
        <v>113</v>
      </c>
      <c r="E8" s="79">
        <v>192</v>
      </c>
      <c r="F8" s="79">
        <v>307</v>
      </c>
      <c r="G8" s="79">
        <v>5</v>
      </c>
      <c r="H8" s="77">
        <v>0</v>
      </c>
      <c r="I8" s="79">
        <v>0</v>
      </c>
      <c r="J8" s="79">
        <v>0</v>
      </c>
      <c r="K8" s="79">
        <v>16</v>
      </c>
      <c r="L8" s="77">
        <v>7</v>
      </c>
      <c r="M8" s="209">
        <v>51</v>
      </c>
      <c r="N8" s="177">
        <v>190</v>
      </c>
      <c r="O8" s="79">
        <v>0</v>
      </c>
      <c r="P8" s="77">
        <v>0</v>
      </c>
      <c r="Q8" s="79">
        <v>0</v>
      </c>
      <c r="R8" s="79">
        <v>0</v>
      </c>
      <c r="S8" s="79">
        <v>0</v>
      </c>
      <c r="T8" s="79">
        <v>0</v>
      </c>
      <c r="U8" s="89">
        <v>0</v>
      </c>
      <c r="V8" s="79">
        <v>0</v>
      </c>
      <c r="W8" s="79">
        <v>0</v>
      </c>
      <c r="X8" s="77">
        <v>0</v>
      </c>
      <c r="Y8" s="79">
        <v>0</v>
      </c>
      <c r="Z8" s="80">
        <v>32</v>
      </c>
      <c r="AA8" s="79">
        <v>0</v>
      </c>
      <c r="AB8" s="79">
        <v>0</v>
      </c>
      <c r="AC8" s="89">
        <v>0</v>
      </c>
      <c r="AD8" s="80">
        <v>2</v>
      </c>
      <c r="AE8" s="79">
        <v>0</v>
      </c>
      <c r="AF8" s="77">
        <v>0</v>
      </c>
    </row>
    <row r="9" spans="1:32" ht="16.5" customHeight="1">
      <c r="A9" s="29" t="s">
        <v>3</v>
      </c>
      <c r="B9" s="221">
        <v>-34</v>
      </c>
      <c r="C9" s="221">
        <v>13</v>
      </c>
      <c r="D9" s="81">
        <v>38</v>
      </c>
      <c r="E9" s="253">
        <v>-79</v>
      </c>
      <c r="F9" s="221">
        <v>-45</v>
      </c>
      <c r="G9" s="221">
        <v>128</v>
      </c>
      <c r="H9" s="81">
        <v>44</v>
      </c>
      <c r="I9" s="253">
        <v>-83</v>
      </c>
      <c r="J9" s="176">
        <v>81</v>
      </c>
      <c r="K9" s="221">
        <v>-4</v>
      </c>
      <c r="L9" s="81">
        <v>8</v>
      </c>
      <c r="M9" s="220">
        <v>-356</v>
      </c>
      <c r="N9" s="176">
        <v>-13</v>
      </c>
      <c r="O9" s="221">
        <v>-75</v>
      </c>
      <c r="P9" s="81">
        <v>414</v>
      </c>
      <c r="Q9" s="61">
        <v>-290</v>
      </c>
      <c r="R9" s="80">
        <v>169</v>
      </c>
      <c r="S9" s="68">
        <v>28</v>
      </c>
      <c r="T9" s="76">
        <v>218</v>
      </c>
      <c r="U9" s="60">
        <v>-156</v>
      </c>
      <c r="V9" s="80">
        <v>11</v>
      </c>
      <c r="W9" s="61">
        <v>-98</v>
      </c>
      <c r="X9" s="74">
        <v>274</v>
      </c>
      <c r="Y9" s="61">
        <v>-126</v>
      </c>
      <c r="Z9" s="61">
        <v>-68</v>
      </c>
      <c r="AA9" s="68">
        <v>30</v>
      </c>
      <c r="AB9" s="76">
        <v>597</v>
      </c>
      <c r="AC9" s="60">
        <v>-17</v>
      </c>
      <c r="AD9" s="61">
        <v>-31</v>
      </c>
      <c r="AE9" s="68">
        <v>100</v>
      </c>
      <c r="AF9" s="74">
        <v>410</v>
      </c>
    </row>
    <row r="10" spans="1:32" s="331" customFormat="1" ht="16.5" customHeight="1" thickBot="1">
      <c r="A10" s="274" t="s">
        <v>4</v>
      </c>
      <c r="B10" s="275">
        <v>11225</v>
      </c>
      <c r="C10" s="275">
        <v>11796</v>
      </c>
      <c r="D10" s="276">
        <v>11524</v>
      </c>
      <c r="E10" s="287">
        <v>12436</v>
      </c>
      <c r="F10" s="275">
        <v>10246</v>
      </c>
      <c r="G10" s="275">
        <v>9548</v>
      </c>
      <c r="H10" s="276">
        <v>8647</v>
      </c>
      <c r="I10" s="287">
        <v>12092</v>
      </c>
      <c r="J10" s="278">
        <v>8946</v>
      </c>
      <c r="K10" s="275">
        <v>8961</v>
      </c>
      <c r="L10" s="276">
        <v>8084</v>
      </c>
      <c r="M10" s="287">
        <v>9222</v>
      </c>
      <c r="N10" s="278">
        <v>8126</v>
      </c>
      <c r="O10" s="275">
        <v>10545</v>
      </c>
      <c r="P10" s="276">
        <v>7868</v>
      </c>
      <c r="Q10" s="279">
        <v>10923</v>
      </c>
      <c r="R10" s="276">
        <v>7456</v>
      </c>
      <c r="S10" s="280">
        <v>7619</v>
      </c>
      <c r="T10" s="281">
        <v>7371</v>
      </c>
      <c r="U10" s="279">
        <v>9057</v>
      </c>
      <c r="V10" s="276">
        <v>7778</v>
      </c>
      <c r="W10" s="280">
        <v>7096</v>
      </c>
      <c r="X10" s="281">
        <v>6196</v>
      </c>
      <c r="Y10" s="279">
        <v>7860</v>
      </c>
      <c r="Z10" s="276">
        <v>5801</v>
      </c>
      <c r="AA10" s="280">
        <v>6130</v>
      </c>
      <c r="AB10" s="281">
        <v>6496</v>
      </c>
      <c r="AC10" s="279">
        <v>6372</v>
      </c>
      <c r="AD10" s="276">
        <v>6010</v>
      </c>
      <c r="AE10" s="276">
        <v>6580</v>
      </c>
      <c r="AF10" s="282">
        <v>6084</v>
      </c>
    </row>
    <row r="11" spans="1:32" ht="15.75" customHeight="1">
      <c r="A11" s="29" t="s">
        <v>5</v>
      </c>
      <c r="B11" s="175">
        <v>1729</v>
      </c>
      <c r="C11" s="175">
        <v>1313</v>
      </c>
      <c r="D11" s="80">
        <v>1273</v>
      </c>
      <c r="E11" s="216">
        <v>1254</v>
      </c>
      <c r="F11" s="175">
        <v>1120</v>
      </c>
      <c r="G11" s="175">
        <v>1063</v>
      </c>
      <c r="H11" s="80">
        <v>1042</v>
      </c>
      <c r="I11" s="216">
        <v>903</v>
      </c>
      <c r="J11" s="177">
        <v>890</v>
      </c>
      <c r="K11" s="175">
        <v>884</v>
      </c>
      <c r="L11" s="80">
        <v>890</v>
      </c>
      <c r="M11" s="216">
        <v>916</v>
      </c>
      <c r="N11" s="177">
        <v>851</v>
      </c>
      <c r="O11" s="175">
        <v>813</v>
      </c>
      <c r="P11" s="80">
        <v>785</v>
      </c>
      <c r="Q11" s="75">
        <v>805</v>
      </c>
      <c r="R11" s="80">
        <v>776</v>
      </c>
      <c r="S11" s="68">
        <v>799</v>
      </c>
      <c r="T11" s="74">
        <v>777</v>
      </c>
      <c r="U11" s="75">
        <v>715</v>
      </c>
      <c r="V11" s="80">
        <v>715</v>
      </c>
      <c r="W11" s="68">
        <v>741</v>
      </c>
      <c r="X11" s="74">
        <v>718</v>
      </c>
      <c r="Y11" s="75">
        <v>798</v>
      </c>
      <c r="Z11" s="80">
        <v>791</v>
      </c>
      <c r="AA11" s="68">
        <v>913</v>
      </c>
      <c r="AB11" s="74">
        <v>1059</v>
      </c>
      <c r="AC11" s="75">
        <v>785</v>
      </c>
      <c r="AD11" s="80">
        <v>1148</v>
      </c>
      <c r="AE11" s="68">
        <v>1175</v>
      </c>
      <c r="AF11" s="74">
        <v>847</v>
      </c>
    </row>
    <row r="12" spans="1:32" ht="15.75" customHeight="1">
      <c r="A12" s="29" t="s">
        <v>6</v>
      </c>
      <c r="B12" s="175">
        <v>1550</v>
      </c>
      <c r="C12" s="175">
        <v>633</v>
      </c>
      <c r="D12" s="80">
        <v>1306</v>
      </c>
      <c r="E12" s="209">
        <v>2356</v>
      </c>
      <c r="F12" s="175">
        <v>1393</v>
      </c>
      <c r="G12" s="175">
        <v>827</v>
      </c>
      <c r="H12" s="80">
        <v>888</v>
      </c>
      <c r="I12" s="209">
        <v>1527</v>
      </c>
      <c r="J12" s="177">
        <v>1324</v>
      </c>
      <c r="K12" s="175">
        <v>1152</v>
      </c>
      <c r="L12" s="80">
        <v>1070</v>
      </c>
      <c r="M12" s="209">
        <v>840</v>
      </c>
      <c r="N12" s="177">
        <v>1113</v>
      </c>
      <c r="O12" s="175">
        <v>885</v>
      </c>
      <c r="P12" s="80">
        <v>903</v>
      </c>
      <c r="Q12" s="75">
        <v>1535</v>
      </c>
      <c r="R12" s="80">
        <v>1046</v>
      </c>
      <c r="S12" s="68">
        <v>784</v>
      </c>
      <c r="T12" s="74">
        <v>901</v>
      </c>
      <c r="U12" s="75">
        <v>869</v>
      </c>
      <c r="V12" s="80">
        <v>839</v>
      </c>
      <c r="W12" s="68">
        <v>862</v>
      </c>
      <c r="X12" s="74">
        <v>640</v>
      </c>
      <c r="Y12" s="75">
        <v>1228</v>
      </c>
      <c r="Z12" s="80">
        <v>572</v>
      </c>
      <c r="AA12" s="68">
        <v>481</v>
      </c>
      <c r="AB12" s="74">
        <v>1171</v>
      </c>
      <c r="AC12" s="75">
        <v>736</v>
      </c>
      <c r="AD12" s="80">
        <v>520</v>
      </c>
      <c r="AE12" s="68">
        <v>836</v>
      </c>
      <c r="AF12" s="74">
        <v>901</v>
      </c>
    </row>
    <row r="13" spans="1:32" ht="15.75" customHeight="1">
      <c r="A13" s="29" t="s">
        <v>7</v>
      </c>
      <c r="B13" s="175">
        <v>5044</v>
      </c>
      <c r="C13" s="175">
        <v>6876</v>
      </c>
      <c r="D13" s="80">
        <v>5431</v>
      </c>
      <c r="E13" s="209">
        <v>5464</v>
      </c>
      <c r="F13" s="175">
        <v>4807</v>
      </c>
      <c r="G13" s="175">
        <v>5269</v>
      </c>
      <c r="H13" s="80">
        <v>4278</v>
      </c>
      <c r="I13" s="209">
        <v>6415</v>
      </c>
      <c r="J13" s="177">
        <v>4569</v>
      </c>
      <c r="K13" s="175">
        <v>4856</v>
      </c>
      <c r="L13" s="80">
        <v>4042</v>
      </c>
      <c r="M13" s="209">
        <v>4504</v>
      </c>
      <c r="N13" s="177">
        <v>3767</v>
      </c>
      <c r="O13" s="175">
        <v>4489</v>
      </c>
      <c r="P13" s="80">
        <v>3988</v>
      </c>
      <c r="Q13" s="75">
        <v>5400</v>
      </c>
      <c r="R13" s="80">
        <v>3705</v>
      </c>
      <c r="S13" s="68">
        <v>3788</v>
      </c>
      <c r="T13" s="74">
        <v>3575</v>
      </c>
      <c r="U13" s="75">
        <v>5136</v>
      </c>
      <c r="V13" s="80">
        <v>3765</v>
      </c>
      <c r="W13" s="68">
        <v>3714</v>
      </c>
      <c r="X13" s="74">
        <v>3055</v>
      </c>
      <c r="Y13" s="75">
        <v>3671</v>
      </c>
      <c r="Z13" s="80">
        <v>2855</v>
      </c>
      <c r="AA13" s="68">
        <v>3112</v>
      </c>
      <c r="AB13" s="74">
        <v>2765</v>
      </c>
      <c r="AC13" s="75">
        <v>3303</v>
      </c>
      <c r="AD13" s="80">
        <v>2677</v>
      </c>
      <c r="AE13" s="68">
        <v>2798</v>
      </c>
      <c r="AF13" s="74">
        <v>2520</v>
      </c>
    </row>
    <row r="14" spans="1:32" ht="15.75" customHeight="1">
      <c r="A14" s="29" t="s">
        <v>8</v>
      </c>
      <c r="B14" s="175">
        <v>31</v>
      </c>
      <c r="C14" s="175">
        <v>77</v>
      </c>
      <c r="D14" s="80">
        <v>53</v>
      </c>
      <c r="E14" s="209">
        <v>76</v>
      </c>
      <c r="F14" s="175">
        <v>62</v>
      </c>
      <c r="G14" s="175">
        <v>45</v>
      </c>
      <c r="H14" s="80">
        <v>54</v>
      </c>
      <c r="I14" s="209">
        <v>71</v>
      </c>
      <c r="J14" s="177">
        <v>70</v>
      </c>
      <c r="K14" s="175">
        <v>68</v>
      </c>
      <c r="L14" s="80">
        <v>52</v>
      </c>
      <c r="M14" s="209">
        <v>57</v>
      </c>
      <c r="N14" s="177">
        <v>45</v>
      </c>
      <c r="O14" s="175">
        <v>92</v>
      </c>
      <c r="P14" s="80">
        <v>52</v>
      </c>
      <c r="Q14" s="75">
        <v>51</v>
      </c>
      <c r="R14" s="80">
        <v>52</v>
      </c>
      <c r="S14" s="68">
        <v>55</v>
      </c>
      <c r="T14" s="74">
        <v>57</v>
      </c>
      <c r="U14" s="75">
        <v>70</v>
      </c>
      <c r="V14" s="80">
        <v>58</v>
      </c>
      <c r="W14" s="68">
        <v>38</v>
      </c>
      <c r="X14" s="74">
        <v>31</v>
      </c>
      <c r="Y14" s="75">
        <v>31</v>
      </c>
      <c r="Z14" s="80">
        <v>38</v>
      </c>
      <c r="AA14" s="68">
        <v>28</v>
      </c>
      <c r="AB14" s="74">
        <v>33</v>
      </c>
      <c r="AC14" s="75">
        <v>27</v>
      </c>
      <c r="AD14" s="80">
        <v>37</v>
      </c>
      <c r="AE14" s="68">
        <v>41</v>
      </c>
      <c r="AF14" s="74">
        <v>41</v>
      </c>
    </row>
    <row r="15" spans="1:32" ht="15.75" customHeight="1">
      <c r="A15" s="29" t="s">
        <v>9</v>
      </c>
      <c r="B15" s="175">
        <v>2172</v>
      </c>
      <c r="C15" s="175">
        <v>1823</v>
      </c>
      <c r="D15" s="80">
        <v>1934</v>
      </c>
      <c r="E15" s="209">
        <v>1878</v>
      </c>
      <c r="F15" s="175">
        <v>1594</v>
      </c>
      <c r="G15" s="175">
        <v>1533</v>
      </c>
      <c r="H15" s="80">
        <v>1567</v>
      </c>
      <c r="I15" s="209">
        <v>1624</v>
      </c>
      <c r="J15" s="177">
        <v>1343</v>
      </c>
      <c r="K15" s="175">
        <v>1573</v>
      </c>
      <c r="L15" s="80">
        <v>1504</v>
      </c>
      <c r="M15" s="209">
        <v>1616</v>
      </c>
      <c r="N15" s="177">
        <v>1298</v>
      </c>
      <c r="O15" s="175">
        <v>2162</v>
      </c>
      <c r="P15" s="80">
        <v>1455</v>
      </c>
      <c r="Q15" s="75">
        <v>1353</v>
      </c>
      <c r="R15" s="80">
        <v>1056</v>
      </c>
      <c r="S15" s="68">
        <v>1480</v>
      </c>
      <c r="T15" s="74">
        <v>1282</v>
      </c>
      <c r="U15" s="75">
        <v>1590</v>
      </c>
      <c r="V15" s="80">
        <v>1499</v>
      </c>
      <c r="W15" s="68">
        <v>1296</v>
      </c>
      <c r="X15" s="74">
        <v>1121</v>
      </c>
      <c r="Y15" s="75">
        <v>1170</v>
      </c>
      <c r="Z15" s="80">
        <v>1029</v>
      </c>
      <c r="AA15" s="68">
        <v>1072</v>
      </c>
      <c r="AB15" s="74">
        <v>1167</v>
      </c>
      <c r="AC15" s="75">
        <v>1138</v>
      </c>
      <c r="AD15" s="80">
        <v>1309</v>
      </c>
      <c r="AE15" s="68">
        <v>1422</v>
      </c>
      <c r="AF15" s="74">
        <v>1477</v>
      </c>
    </row>
    <row r="16" spans="1:32" ht="15.75" customHeight="1">
      <c r="A16" s="29" t="s">
        <v>10</v>
      </c>
      <c r="B16" s="175">
        <v>255</v>
      </c>
      <c r="C16" s="175">
        <v>175</v>
      </c>
      <c r="D16" s="80">
        <v>180</v>
      </c>
      <c r="E16" s="209">
        <v>151</v>
      </c>
      <c r="F16" s="175">
        <v>130</v>
      </c>
      <c r="G16" s="175">
        <v>128</v>
      </c>
      <c r="H16" s="80">
        <v>175</v>
      </c>
      <c r="I16" s="209">
        <v>112</v>
      </c>
      <c r="J16" s="177">
        <v>127</v>
      </c>
      <c r="K16" s="175">
        <v>126</v>
      </c>
      <c r="L16" s="80">
        <v>133</v>
      </c>
      <c r="M16" s="209">
        <v>134</v>
      </c>
      <c r="N16" s="177">
        <v>127</v>
      </c>
      <c r="O16" s="175">
        <v>118</v>
      </c>
      <c r="P16" s="80">
        <v>146</v>
      </c>
      <c r="Q16" s="75">
        <v>104</v>
      </c>
      <c r="R16" s="80">
        <v>131</v>
      </c>
      <c r="S16" s="68">
        <v>129</v>
      </c>
      <c r="T16" s="74">
        <v>142</v>
      </c>
      <c r="U16" s="75">
        <v>120</v>
      </c>
      <c r="V16" s="80">
        <v>117</v>
      </c>
      <c r="W16" s="68">
        <v>109</v>
      </c>
      <c r="X16" s="74">
        <v>107</v>
      </c>
      <c r="Y16" s="75">
        <v>110</v>
      </c>
      <c r="Z16" s="80">
        <v>104</v>
      </c>
      <c r="AA16" s="68">
        <v>124</v>
      </c>
      <c r="AB16" s="74">
        <v>138</v>
      </c>
      <c r="AC16" s="75">
        <v>176</v>
      </c>
      <c r="AD16" s="80">
        <v>195</v>
      </c>
      <c r="AE16" s="68">
        <v>195</v>
      </c>
      <c r="AF16" s="74">
        <v>201</v>
      </c>
    </row>
    <row r="17" spans="1:32" ht="15.75" customHeight="1">
      <c r="A17" s="29" t="s">
        <v>11</v>
      </c>
      <c r="B17" s="175">
        <v>61</v>
      </c>
      <c r="C17" s="175">
        <v>147</v>
      </c>
      <c r="D17" s="80">
        <v>68</v>
      </c>
      <c r="E17" s="209">
        <v>154</v>
      </c>
      <c r="F17" s="175">
        <v>127</v>
      </c>
      <c r="G17" s="175">
        <v>105</v>
      </c>
      <c r="H17" s="80">
        <v>66</v>
      </c>
      <c r="I17" s="209">
        <v>122</v>
      </c>
      <c r="J17" s="177">
        <v>104</v>
      </c>
      <c r="K17" s="175">
        <v>126</v>
      </c>
      <c r="L17" s="80">
        <v>51</v>
      </c>
      <c r="M17" s="209">
        <v>83</v>
      </c>
      <c r="N17" s="177">
        <v>140</v>
      </c>
      <c r="O17" s="175">
        <v>105</v>
      </c>
      <c r="P17" s="80">
        <v>60</v>
      </c>
      <c r="Q17" s="75">
        <v>52</v>
      </c>
      <c r="R17" s="80">
        <v>283</v>
      </c>
      <c r="S17" s="68">
        <v>111</v>
      </c>
      <c r="T17" s="74">
        <v>100</v>
      </c>
      <c r="U17" s="75">
        <v>53</v>
      </c>
      <c r="V17" s="80">
        <v>244</v>
      </c>
      <c r="W17" s="68">
        <v>97</v>
      </c>
      <c r="X17" s="74">
        <v>80</v>
      </c>
      <c r="Y17" s="75">
        <v>91</v>
      </c>
      <c r="Z17" s="80">
        <v>92</v>
      </c>
      <c r="AA17" s="68">
        <v>47</v>
      </c>
      <c r="AB17" s="74">
        <v>91</v>
      </c>
      <c r="AC17" s="75">
        <v>102</v>
      </c>
      <c r="AD17" s="80">
        <v>71</v>
      </c>
      <c r="AE17" s="68">
        <v>87</v>
      </c>
      <c r="AF17" s="74">
        <v>79</v>
      </c>
    </row>
    <row r="18" spans="1:32" ht="15.75" customHeight="1">
      <c r="A18" s="29" t="s">
        <v>12</v>
      </c>
      <c r="B18" s="175">
        <v>383</v>
      </c>
      <c r="C18" s="175">
        <v>752</v>
      </c>
      <c r="D18" s="80">
        <v>1279</v>
      </c>
      <c r="E18" s="214">
        <v>1103</v>
      </c>
      <c r="F18" s="175">
        <v>1013</v>
      </c>
      <c r="G18" s="175">
        <v>578</v>
      </c>
      <c r="H18" s="80">
        <v>577</v>
      </c>
      <c r="I18" s="214">
        <v>1318</v>
      </c>
      <c r="J18" s="177">
        <v>519</v>
      </c>
      <c r="K18" s="175">
        <v>176</v>
      </c>
      <c r="L18" s="80">
        <v>342</v>
      </c>
      <c r="M18" s="214">
        <v>1072</v>
      </c>
      <c r="N18" s="177">
        <v>785</v>
      </c>
      <c r="O18" s="175">
        <v>1881</v>
      </c>
      <c r="P18" s="80">
        <v>479</v>
      </c>
      <c r="Q18" s="75">
        <v>1623</v>
      </c>
      <c r="R18" s="80">
        <v>407</v>
      </c>
      <c r="S18" s="68">
        <v>473</v>
      </c>
      <c r="T18" s="74">
        <v>537</v>
      </c>
      <c r="U18" s="75">
        <v>504</v>
      </c>
      <c r="V18" s="80">
        <v>541</v>
      </c>
      <c r="W18" s="68">
        <v>239</v>
      </c>
      <c r="X18" s="74">
        <v>444</v>
      </c>
      <c r="Y18" s="75">
        <v>761</v>
      </c>
      <c r="Z18" s="80">
        <v>320</v>
      </c>
      <c r="AA18" s="68">
        <v>353</v>
      </c>
      <c r="AB18" s="74">
        <v>72</v>
      </c>
      <c r="AC18" s="75">
        <v>105</v>
      </c>
      <c r="AD18" s="80">
        <v>53</v>
      </c>
      <c r="AE18" s="68">
        <v>26</v>
      </c>
      <c r="AF18" s="74">
        <v>18</v>
      </c>
    </row>
    <row r="19" spans="1:32" s="331" customFormat="1" ht="16.5" customHeight="1" thickBot="1">
      <c r="A19" s="274" t="s">
        <v>13</v>
      </c>
      <c r="B19" s="303">
        <v>2259</v>
      </c>
      <c r="C19" s="303">
        <v>2793</v>
      </c>
      <c r="D19" s="276">
        <v>2091</v>
      </c>
      <c r="E19" s="287">
        <v>4561</v>
      </c>
      <c r="F19" s="303">
        <v>2157</v>
      </c>
      <c r="G19" s="303">
        <v>2868</v>
      </c>
      <c r="H19" s="276">
        <v>2784</v>
      </c>
      <c r="I19" s="287">
        <v>4384</v>
      </c>
      <c r="J19" s="278">
        <v>1886</v>
      </c>
      <c r="K19" s="303">
        <v>2436</v>
      </c>
      <c r="L19" s="276">
        <v>1290</v>
      </c>
      <c r="M19" s="287">
        <v>3489</v>
      </c>
      <c r="N19" s="278">
        <v>1446</v>
      </c>
      <c r="O19" s="275">
        <v>1177</v>
      </c>
      <c r="P19" s="276">
        <v>1564</v>
      </c>
      <c r="Q19" s="279">
        <v>3320</v>
      </c>
      <c r="R19" s="276">
        <v>2067</v>
      </c>
      <c r="S19" s="280">
        <v>1720</v>
      </c>
      <c r="T19" s="281">
        <v>1650</v>
      </c>
      <c r="U19" s="279">
        <v>2138</v>
      </c>
      <c r="V19" s="276">
        <v>1416</v>
      </c>
      <c r="W19" s="280">
        <v>1729</v>
      </c>
      <c r="X19" s="281">
        <v>1634</v>
      </c>
      <c r="Y19" s="279">
        <v>2275</v>
      </c>
      <c r="Z19" s="276">
        <v>1416</v>
      </c>
      <c r="AA19" s="280">
        <v>1148</v>
      </c>
      <c r="AB19" s="281">
        <v>653</v>
      </c>
      <c r="AC19" s="279">
        <v>1434</v>
      </c>
      <c r="AD19" s="276">
        <v>119</v>
      </c>
      <c r="AE19" s="276">
        <v>46</v>
      </c>
      <c r="AF19" s="282">
        <v>758</v>
      </c>
    </row>
    <row r="20" spans="1:32" ht="16.5" customHeight="1">
      <c r="A20" s="29" t="s">
        <v>14</v>
      </c>
      <c r="B20" s="175">
        <v>214</v>
      </c>
      <c r="C20" s="175">
        <v>22</v>
      </c>
      <c r="D20" s="80">
        <v>140</v>
      </c>
      <c r="E20" s="216">
        <v>15</v>
      </c>
      <c r="F20" s="175">
        <v>50</v>
      </c>
      <c r="G20" s="175">
        <v>5</v>
      </c>
      <c r="H20" s="80">
        <v>119</v>
      </c>
      <c r="I20" s="216">
        <v>183</v>
      </c>
      <c r="J20" s="177">
        <v>139</v>
      </c>
      <c r="K20" s="175">
        <v>39</v>
      </c>
      <c r="L20" s="80">
        <v>87</v>
      </c>
      <c r="M20" s="216">
        <v>253</v>
      </c>
      <c r="N20" s="177">
        <v>7</v>
      </c>
      <c r="O20" s="175">
        <v>2</v>
      </c>
      <c r="P20" s="80">
        <v>4</v>
      </c>
      <c r="Q20" s="75">
        <v>7</v>
      </c>
      <c r="R20" s="80">
        <v>32</v>
      </c>
      <c r="S20" s="68">
        <v>120</v>
      </c>
      <c r="T20" s="74">
        <v>130</v>
      </c>
      <c r="U20" s="75">
        <v>132</v>
      </c>
      <c r="V20" s="61">
        <v>-5</v>
      </c>
      <c r="W20" s="68">
        <v>83</v>
      </c>
      <c r="X20" s="74">
        <v>113</v>
      </c>
      <c r="Y20" s="75">
        <v>33</v>
      </c>
      <c r="Z20" s="80">
        <v>14</v>
      </c>
      <c r="AA20" s="68">
        <v>75</v>
      </c>
      <c r="AB20" s="74">
        <v>32</v>
      </c>
      <c r="AC20" s="75">
        <v>56</v>
      </c>
      <c r="AD20" s="80">
        <v>28</v>
      </c>
      <c r="AE20" s="68">
        <v>35</v>
      </c>
      <c r="AF20" s="74">
        <v>10</v>
      </c>
    </row>
    <row r="21" spans="1:32" ht="16.5" customHeight="1">
      <c r="A21" s="29" t="s">
        <v>15</v>
      </c>
      <c r="B21" s="175">
        <v>97</v>
      </c>
      <c r="C21" s="175">
        <v>29</v>
      </c>
      <c r="D21" s="80">
        <v>21</v>
      </c>
      <c r="E21" s="214">
        <v>279</v>
      </c>
      <c r="F21" s="175">
        <v>4</v>
      </c>
      <c r="G21" s="175">
        <v>168</v>
      </c>
      <c r="H21" s="80">
        <v>35</v>
      </c>
      <c r="I21" s="214">
        <v>278</v>
      </c>
      <c r="J21" s="177">
        <v>115</v>
      </c>
      <c r="K21" s="175">
        <v>97</v>
      </c>
      <c r="L21" s="80">
        <v>64</v>
      </c>
      <c r="M21" s="214">
        <v>199</v>
      </c>
      <c r="N21" s="177">
        <v>73</v>
      </c>
      <c r="O21" s="175">
        <v>154</v>
      </c>
      <c r="P21" s="80">
        <v>24</v>
      </c>
      <c r="Q21" s="75">
        <v>81</v>
      </c>
      <c r="R21" s="80">
        <v>104</v>
      </c>
      <c r="S21" s="68">
        <v>18</v>
      </c>
      <c r="T21" s="74">
        <v>12</v>
      </c>
      <c r="U21" s="75">
        <v>224</v>
      </c>
      <c r="V21" s="61">
        <v>-12</v>
      </c>
      <c r="W21" s="68">
        <v>69</v>
      </c>
      <c r="X21" s="74">
        <v>57</v>
      </c>
      <c r="Y21" s="75">
        <v>260</v>
      </c>
      <c r="Z21" s="80">
        <v>77</v>
      </c>
      <c r="AA21" s="68">
        <v>75</v>
      </c>
      <c r="AB21" s="74">
        <v>51</v>
      </c>
      <c r="AC21" s="75">
        <v>249</v>
      </c>
      <c r="AD21" s="80">
        <v>142</v>
      </c>
      <c r="AE21" s="68">
        <v>308</v>
      </c>
      <c r="AF21" s="74">
        <v>17</v>
      </c>
    </row>
    <row r="22" spans="1:32" s="331" customFormat="1" ht="16.5" customHeight="1" thickBot="1">
      <c r="A22" s="274" t="s">
        <v>16</v>
      </c>
      <c r="B22" s="303">
        <v>2376</v>
      </c>
      <c r="C22" s="303">
        <v>2786</v>
      </c>
      <c r="D22" s="276">
        <v>2210</v>
      </c>
      <c r="E22" s="287">
        <v>4297</v>
      </c>
      <c r="F22" s="303">
        <v>2203</v>
      </c>
      <c r="G22" s="303">
        <v>2705</v>
      </c>
      <c r="H22" s="276">
        <v>2868</v>
      </c>
      <c r="I22" s="287">
        <v>4289</v>
      </c>
      <c r="J22" s="278">
        <v>1910</v>
      </c>
      <c r="K22" s="303">
        <v>2378</v>
      </c>
      <c r="L22" s="276">
        <v>1313</v>
      </c>
      <c r="M22" s="287">
        <v>3543</v>
      </c>
      <c r="N22" s="278">
        <v>1380</v>
      </c>
      <c r="O22" s="275">
        <v>1025</v>
      </c>
      <c r="P22" s="276">
        <v>1544</v>
      </c>
      <c r="Q22" s="279">
        <v>3246</v>
      </c>
      <c r="R22" s="276">
        <v>1995</v>
      </c>
      <c r="S22" s="280">
        <v>1822</v>
      </c>
      <c r="T22" s="281">
        <v>1768</v>
      </c>
      <c r="U22" s="279">
        <v>2046</v>
      </c>
      <c r="V22" s="276">
        <v>1423</v>
      </c>
      <c r="W22" s="280">
        <v>1743</v>
      </c>
      <c r="X22" s="281">
        <v>1690</v>
      </c>
      <c r="Y22" s="279">
        <v>2048</v>
      </c>
      <c r="Z22" s="276">
        <v>1353</v>
      </c>
      <c r="AA22" s="280">
        <v>1148</v>
      </c>
      <c r="AB22" s="281">
        <v>634</v>
      </c>
      <c r="AC22" s="279">
        <v>1241</v>
      </c>
      <c r="AD22" s="276">
        <v>5</v>
      </c>
      <c r="AE22" s="303">
        <v>-227</v>
      </c>
      <c r="AF22" s="282">
        <v>751</v>
      </c>
    </row>
    <row r="23" spans="1:32" ht="16.5" customHeight="1">
      <c r="A23" s="29" t="s">
        <v>17</v>
      </c>
      <c r="B23" s="175">
        <v>3</v>
      </c>
      <c r="C23" s="175">
        <v>7</v>
      </c>
      <c r="D23" s="80">
        <v>5</v>
      </c>
      <c r="E23" s="219">
        <v>3</v>
      </c>
      <c r="F23" s="175">
        <v>8</v>
      </c>
      <c r="G23" s="175">
        <v>36</v>
      </c>
      <c r="H23" s="80">
        <v>27</v>
      </c>
      <c r="I23" s="219">
        <v>42</v>
      </c>
      <c r="J23" s="177">
        <v>14</v>
      </c>
      <c r="K23" s="175">
        <v>78</v>
      </c>
      <c r="L23" s="80">
        <v>53</v>
      </c>
      <c r="M23" s="219">
        <v>-99</v>
      </c>
      <c r="N23" s="177">
        <v>16</v>
      </c>
      <c r="O23" s="175">
        <v>114</v>
      </c>
      <c r="P23" s="80">
        <v>59</v>
      </c>
      <c r="Q23" s="75">
        <v>50</v>
      </c>
      <c r="R23" s="80">
        <v>35</v>
      </c>
      <c r="S23" s="68">
        <v>50</v>
      </c>
      <c r="T23" s="74">
        <v>55</v>
      </c>
      <c r="U23" s="75">
        <v>58</v>
      </c>
      <c r="V23" s="80">
        <v>38</v>
      </c>
      <c r="W23" s="68">
        <v>44</v>
      </c>
      <c r="X23" s="74">
        <v>33</v>
      </c>
      <c r="Y23" s="75">
        <v>33</v>
      </c>
      <c r="Z23" s="80">
        <v>27</v>
      </c>
      <c r="AA23" s="68">
        <v>34</v>
      </c>
      <c r="AB23" s="74">
        <v>25</v>
      </c>
      <c r="AC23" s="75">
        <v>43</v>
      </c>
      <c r="AD23" s="80">
        <v>101</v>
      </c>
      <c r="AE23" s="68">
        <v>23</v>
      </c>
      <c r="AF23" s="74">
        <v>26</v>
      </c>
    </row>
    <row r="24" spans="1:32" ht="16.5" customHeight="1">
      <c r="A24" s="29" t="s">
        <v>18</v>
      </c>
      <c r="B24" s="175">
        <v>157</v>
      </c>
      <c r="C24" s="175">
        <v>104</v>
      </c>
      <c r="D24" s="80">
        <v>131</v>
      </c>
      <c r="E24" s="214">
        <v>182</v>
      </c>
      <c r="F24" s="175">
        <v>95</v>
      </c>
      <c r="G24" s="175">
        <v>155</v>
      </c>
      <c r="H24" s="80">
        <v>102</v>
      </c>
      <c r="I24" s="214">
        <v>61</v>
      </c>
      <c r="J24" s="177">
        <v>82</v>
      </c>
      <c r="K24" s="175">
        <v>79</v>
      </c>
      <c r="L24" s="80">
        <v>81</v>
      </c>
      <c r="M24" s="214">
        <v>278</v>
      </c>
      <c r="N24" s="177">
        <v>55</v>
      </c>
      <c r="O24" s="175">
        <v>77</v>
      </c>
      <c r="P24" s="80">
        <v>58</v>
      </c>
      <c r="Q24" s="75">
        <v>223</v>
      </c>
      <c r="R24" s="80">
        <v>71</v>
      </c>
      <c r="S24" s="68">
        <v>49</v>
      </c>
      <c r="T24" s="74">
        <v>104</v>
      </c>
      <c r="U24" s="75">
        <v>134</v>
      </c>
      <c r="V24" s="80">
        <v>108</v>
      </c>
      <c r="W24" s="68">
        <v>64</v>
      </c>
      <c r="X24" s="74">
        <v>58</v>
      </c>
      <c r="Y24" s="75">
        <v>217</v>
      </c>
      <c r="Z24" s="61">
        <v>-9</v>
      </c>
      <c r="AA24" s="68">
        <v>176</v>
      </c>
      <c r="AB24" s="74">
        <v>193</v>
      </c>
      <c r="AC24" s="75">
        <v>381</v>
      </c>
      <c r="AD24" s="80">
        <v>141</v>
      </c>
      <c r="AE24" s="68">
        <v>192</v>
      </c>
      <c r="AF24" s="74">
        <v>217</v>
      </c>
    </row>
    <row r="25" spans="1:32" s="331" customFormat="1" ht="16.5" customHeight="1" thickBot="1">
      <c r="A25" s="274" t="s">
        <v>19</v>
      </c>
      <c r="B25" s="303">
        <v>2222</v>
      </c>
      <c r="C25" s="303">
        <v>2689</v>
      </c>
      <c r="D25" s="276">
        <v>2084</v>
      </c>
      <c r="E25" s="287">
        <v>4118</v>
      </c>
      <c r="F25" s="303">
        <v>2116</v>
      </c>
      <c r="G25" s="303">
        <v>2586</v>
      </c>
      <c r="H25" s="276">
        <v>2793</v>
      </c>
      <c r="I25" s="287">
        <v>4270</v>
      </c>
      <c r="J25" s="278">
        <v>1842</v>
      </c>
      <c r="K25" s="303">
        <v>2377</v>
      </c>
      <c r="L25" s="276">
        <v>1285</v>
      </c>
      <c r="M25" s="287">
        <v>3166</v>
      </c>
      <c r="N25" s="278">
        <v>1341</v>
      </c>
      <c r="O25" s="280">
        <v>1062</v>
      </c>
      <c r="P25" s="276">
        <v>1545</v>
      </c>
      <c r="Q25" s="304">
        <v>3073</v>
      </c>
      <c r="R25" s="276">
        <v>1959</v>
      </c>
      <c r="S25" s="280">
        <v>1823</v>
      </c>
      <c r="T25" s="281">
        <v>1719</v>
      </c>
      <c r="U25" s="304">
        <v>1970</v>
      </c>
      <c r="V25" s="276">
        <v>1353</v>
      </c>
      <c r="W25" s="280">
        <v>1723</v>
      </c>
      <c r="X25" s="281">
        <v>1665</v>
      </c>
      <c r="Y25" s="304">
        <v>1864</v>
      </c>
      <c r="Z25" s="276">
        <v>1389</v>
      </c>
      <c r="AA25" s="280">
        <v>1006</v>
      </c>
      <c r="AB25" s="281">
        <v>466</v>
      </c>
      <c r="AC25" s="304">
        <v>903</v>
      </c>
      <c r="AD25" s="303">
        <v>-35</v>
      </c>
      <c r="AE25" s="303">
        <v>-396</v>
      </c>
      <c r="AF25" s="282">
        <v>560</v>
      </c>
    </row>
    <row r="26" spans="1:32" ht="16.5" customHeight="1">
      <c r="A26" s="29" t="s">
        <v>20</v>
      </c>
      <c r="B26" s="175">
        <v>430</v>
      </c>
      <c r="C26" s="175">
        <v>544</v>
      </c>
      <c r="D26" s="80">
        <v>394</v>
      </c>
      <c r="E26" s="217">
        <v>892</v>
      </c>
      <c r="F26" s="175">
        <v>425</v>
      </c>
      <c r="G26" s="175">
        <v>514</v>
      </c>
      <c r="H26" s="80">
        <v>532</v>
      </c>
      <c r="I26" s="217">
        <v>820</v>
      </c>
      <c r="J26" s="177">
        <v>349</v>
      </c>
      <c r="K26" s="175">
        <v>442</v>
      </c>
      <c r="L26" s="80">
        <v>248</v>
      </c>
      <c r="M26" s="217">
        <v>691</v>
      </c>
      <c r="N26" s="177">
        <v>251</v>
      </c>
      <c r="O26" s="175">
        <v>164</v>
      </c>
      <c r="P26" s="80">
        <v>319</v>
      </c>
      <c r="Q26" s="109">
        <v>736</v>
      </c>
      <c r="R26" s="80">
        <v>347</v>
      </c>
      <c r="S26" s="68">
        <v>373</v>
      </c>
      <c r="T26" s="74">
        <v>273</v>
      </c>
      <c r="U26" s="75">
        <v>342</v>
      </c>
      <c r="V26" s="80">
        <v>230</v>
      </c>
      <c r="W26" s="68">
        <v>296</v>
      </c>
      <c r="X26" s="74">
        <v>326</v>
      </c>
      <c r="Y26" s="75">
        <v>399</v>
      </c>
      <c r="Z26" s="80">
        <v>229</v>
      </c>
      <c r="AA26" s="68">
        <v>300</v>
      </c>
      <c r="AB26" s="74">
        <v>76</v>
      </c>
      <c r="AC26" s="61">
        <v>-24</v>
      </c>
      <c r="AD26" s="61">
        <v>-63</v>
      </c>
      <c r="AE26" s="61">
        <v>-358</v>
      </c>
      <c r="AF26" s="74">
        <v>77</v>
      </c>
    </row>
    <row r="27" spans="1:32" s="331" customFormat="1" ht="16.5" customHeight="1" thickBot="1">
      <c r="A27" s="274" t="s">
        <v>216</v>
      </c>
      <c r="B27" s="303">
        <v>1792</v>
      </c>
      <c r="C27" s="303">
        <v>2145</v>
      </c>
      <c r="D27" s="325">
        <v>1690</v>
      </c>
      <c r="E27" s="277">
        <v>3226</v>
      </c>
      <c r="F27" s="303">
        <v>1691</v>
      </c>
      <c r="G27" s="303">
        <v>2072</v>
      </c>
      <c r="H27" s="325">
        <v>2261</v>
      </c>
      <c r="I27" s="277">
        <v>3450</v>
      </c>
      <c r="J27" s="278">
        <v>1493</v>
      </c>
      <c r="K27" s="303">
        <v>1935</v>
      </c>
      <c r="L27" s="325">
        <v>1037</v>
      </c>
      <c r="M27" s="277">
        <v>2475</v>
      </c>
      <c r="N27" s="278">
        <v>1090</v>
      </c>
      <c r="O27" s="303">
        <v>898</v>
      </c>
      <c r="P27" s="325">
        <v>1226</v>
      </c>
      <c r="Q27" s="326">
        <v>2337</v>
      </c>
      <c r="R27" s="325">
        <v>1612</v>
      </c>
      <c r="S27" s="303">
        <v>1450</v>
      </c>
      <c r="T27" s="319">
        <v>1446</v>
      </c>
      <c r="U27" s="326">
        <v>1628</v>
      </c>
      <c r="V27" s="325">
        <v>1123</v>
      </c>
      <c r="W27" s="303">
        <v>1427</v>
      </c>
      <c r="X27" s="319">
        <v>1339</v>
      </c>
      <c r="Y27" s="326">
        <v>1465</v>
      </c>
      <c r="Z27" s="325">
        <v>1160</v>
      </c>
      <c r="AA27" s="303">
        <v>706</v>
      </c>
      <c r="AB27" s="319">
        <v>390</v>
      </c>
      <c r="AC27" s="326">
        <v>927</v>
      </c>
      <c r="AD27" s="325">
        <v>28</v>
      </c>
      <c r="AE27" s="303">
        <v>-38</v>
      </c>
      <c r="AF27" s="319">
        <v>483</v>
      </c>
    </row>
    <row r="28" spans="1:32" ht="16.5" customHeight="1" thickBot="1">
      <c r="A28" s="110" t="s">
        <v>21</v>
      </c>
      <c r="B28" s="113" t="s">
        <v>256</v>
      </c>
      <c r="C28" s="113">
        <v>0</v>
      </c>
      <c r="D28" s="112">
        <v>0</v>
      </c>
      <c r="E28" s="218">
        <v>0</v>
      </c>
      <c r="F28" s="113">
        <v>0</v>
      </c>
      <c r="G28" s="113">
        <v>0</v>
      </c>
      <c r="H28" s="112">
        <v>0</v>
      </c>
      <c r="I28" s="218">
        <v>0</v>
      </c>
      <c r="J28" s="189">
        <v>0</v>
      </c>
      <c r="K28" s="113">
        <v>0</v>
      </c>
      <c r="L28" s="112">
        <v>0</v>
      </c>
      <c r="M28" s="218">
        <v>0</v>
      </c>
      <c r="N28" s="189">
        <v>0</v>
      </c>
      <c r="O28" s="113">
        <v>0</v>
      </c>
      <c r="P28" s="112">
        <v>0</v>
      </c>
      <c r="Q28" s="111">
        <v>0</v>
      </c>
      <c r="R28" s="112">
        <v>0</v>
      </c>
      <c r="S28" s="113">
        <v>0</v>
      </c>
      <c r="T28" s="114">
        <v>0</v>
      </c>
      <c r="U28" s="111">
        <v>0</v>
      </c>
      <c r="V28" s="112">
        <v>0</v>
      </c>
      <c r="W28" s="113">
        <v>0</v>
      </c>
      <c r="X28" s="114">
        <v>0</v>
      </c>
      <c r="Y28" s="111">
        <v>0</v>
      </c>
      <c r="Z28" s="112">
        <v>0</v>
      </c>
      <c r="AA28" s="113">
        <v>0</v>
      </c>
      <c r="AB28" s="114">
        <v>0</v>
      </c>
      <c r="AC28" s="111">
        <v>0</v>
      </c>
      <c r="AD28" s="112">
        <v>0</v>
      </c>
      <c r="AE28" s="113">
        <v>-23</v>
      </c>
      <c r="AF28" s="114">
        <v>0</v>
      </c>
    </row>
    <row r="29" spans="1:32" ht="16.5" customHeight="1" thickBot="1">
      <c r="A29" s="110" t="s">
        <v>22</v>
      </c>
      <c r="B29" s="113" t="s">
        <v>256</v>
      </c>
      <c r="C29" s="113">
        <v>0</v>
      </c>
      <c r="D29" s="112">
        <v>0</v>
      </c>
      <c r="E29" s="218">
        <v>0</v>
      </c>
      <c r="F29" s="113">
        <v>0</v>
      </c>
      <c r="G29" s="113">
        <v>0</v>
      </c>
      <c r="H29" s="112">
        <v>0</v>
      </c>
      <c r="I29" s="218">
        <v>0</v>
      </c>
      <c r="J29" s="189">
        <v>0</v>
      </c>
      <c r="K29" s="113">
        <v>0</v>
      </c>
      <c r="L29" s="112">
        <v>0</v>
      </c>
      <c r="M29" s="218">
        <v>0</v>
      </c>
      <c r="N29" s="189">
        <v>0</v>
      </c>
      <c r="O29" s="113">
        <v>0</v>
      </c>
      <c r="P29" s="112">
        <v>0</v>
      </c>
      <c r="Q29" s="111">
        <v>0</v>
      </c>
      <c r="R29" s="112">
        <v>0</v>
      </c>
      <c r="S29" s="113">
        <v>0</v>
      </c>
      <c r="T29" s="114">
        <v>0</v>
      </c>
      <c r="U29" s="111">
        <v>0</v>
      </c>
      <c r="V29" s="112">
        <v>0</v>
      </c>
      <c r="W29" s="113">
        <v>0</v>
      </c>
      <c r="X29" s="114">
        <v>0</v>
      </c>
      <c r="Y29" s="111">
        <v>0</v>
      </c>
      <c r="Z29" s="112">
        <v>0</v>
      </c>
      <c r="AA29" s="113">
        <v>0</v>
      </c>
      <c r="AB29" s="114">
        <v>0</v>
      </c>
      <c r="AC29" s="111">
        <v>0</v>
      </c>
      <c r="AD29" s="112">
        <v>0</v>
      </c>
      <c r="AE29" s="113">
        <v>-99</v>
      </c>
      <c r="AF29" s="114">
        <v>0</v>
      </c>
    </row>
    <row r="30" spans="1:32" s="330" customFormat="1" ht="16.5" customHeight="1" thickBot="1">
      <c r="A30" s="305" t="s">
        <v>169</v>
      </c>
      <c r="B30" s="309">
        <v>1792</v>
      </c>
      <c r="C30" s="309">
        <v>2145</v>
      </c>
      <c r="D30" s="310">
        <v>1690</v>
      </c>
      <c r="E30" s="332">
        <v>3226</v>
      </c>
      <c r="F30" s="309">
        <v>1691</v>
      </c>
      <c r="G30" s="309">
        <v>2072</v>
      </c>
      <c r="H30" s="310">
        <v>2261</v>
      </c>
      <c r="I30" s="332">
        <v>3450</v>
      </c>
      <c r="J30" s="312">
        <v>1493</v>
      </c>
      <c r="K30" s="309">
        <v>1935</v>
      </c>
      <c r="L30" s="310">
        <v>1037</v>
      </c>
      <c r="M30" s="332">
        <v>2475</v>
      </c>
      <c r="N30" s="312">
        <v>1090</v>
      </c>
      <c r="O30" s="309">
        <v>898</v>
      </c>
      <c r="P30" s="310">
        <v>1226</v>
      </c>
      <c r="Q30" s="311">
        <v>2337</v>
      </c>
      <c r="R30" s="310">
        <v>1612</v>
      </c>
      <c r="S30" s="312">
        <v>1450</v>
      </c>
      <c r="T30" s="313">
        <v>1446</v>
      </c>
      <c r="U30" s="311">
        <v>1628</v>
      </c>
      <c r="V30" s="310">
        <v>1123</v>
      </c>
      <c r="W30" s="312">
        <v>1427</v>
      </c>
      <c r="X30" s="313">
        <v>1339</v>
      </c>
      <c r="Y30" s="311">
        <v>1465</v>
      </c>
      <c r="Z30" s="310">
        <v>1160</v>
      </c>
      <c r="AA30" s="312">
        <v>706</v>
      </c>
      <c r="AB30" s="313">
        <v>390</v>
      </c>
      <c r="AC30" s="311">
        <v>927</v>
      </c>
      <c r="AD30" s="310">
        <v>28</v>
      </c>
      <c r="AE30" s="306">
        <v>-160</v>
      </c>
      <c r="AF30" s="314">
        <v>483</v>
      </c>
    </row>
    <row r="31" spans="1:32" s="123" customFormat="1" ht="7.5" customHeight="1">
      <c r="A31" s="124"/>
      <c r="B31" s="125"/>
      <c r="C31" s="125"/>
      <c r="D31" s="116"/>
      <c r="E31" s="213"/>
      <c r="F31" s="125"/>
      <c r="G31" s="125"/>
      <c r="H31" s="116"/>
      <c r="I31" s="213"/>
      <c r="J31" s="178"/>
      <c r="K31" s="125"/>
      <c r="L31" s="116"/>
      <c r="M31" s="213"/>
      <c r="N31" s="178"/>
      <c r="O31" s="125"/>
      <c r="P31" s="116"/>
      <c r="Q31" s="125"/>
      <c r="R31" s="116"/>
      <c r="S31" s="117"/>
      <c r="T31" s="117"/>
      <c r="U31" s="125"/>
      <c r="V31" s="116"/>
      <c r="W31" s="117"/>
      <c r="X31" s="117"/>
      <c r="Y31" s="125"/>
      <c r="Z31" s="116"/>
      <c r="AA31" s="117"/>
      <c r="AB31" s="117"/>
      <c r="AC31" s="125"/>
      <c r="AD31" s="116"/>
      <c r="AE31" s="117"/>
      <c r="AF31" s="117"/>
    </row>
    <row r="32" spans="1:32" s="330" customFormat="1" ht="29.25" customHeight="1" thickBot="1">
      <c r="A32" s="305" t="s">
        <v>168</v>
      </c>
      <c r="B32" s="309">
        <v>1792</v>
      </c>
      <c r="C32" s="309">
        <v>2148</v>
      </c>
      <c r="D32" s="310">
        <v>1704</v>
      </c>
      <c r="E32" s="327">
        <v>3259</v>
      </c>
      <c r="F32" s="309">
        <v>1716</v>
      </c>
      <c r="G32" s="309">
        <v>2053</v>
      </c>
      <c r="H32" s="310">
        <v>2261</v>
      </c>
      <c r="I32" s="327">
        <v>3436</v>
      </c>
      <c r="J32" s="312">
        <v>1483</v>
      </c>
      <c r="K32" s="309">
        <v>1913</v>
      </c>
      <c r="L32" s="310">
        <v>1025</v>
      </c>
      <c r="M32" s="327">
        <v>2497</v>
      </c>
      <c r="N32" s="312">
        <v>1102</v>
      </c>
      <c r="O32" s="309">
        <v>890</v>
      </c>
      <c r="P32" s="310">
        <v>1233</v>
      </c>
      <c r="Q32" s="311">
        <v>2355</v>
      </c>
      <c r="R32" s="310">
        <v>1594</v>
      </c>
      <c r="S32" s="312">
        <v>1463</v>
      </c>
      <c r="T32" s="313">
        <v>1476</v>
      </c>
      <c r="U32" s="311">
        <v>1611</v>
      </c>
      <c r="V32" s="310">
        <v>1087</v>
      </c>
      <c r="W32" s="312">
        <v>1468</v>
      </c>
      <c r="X32" s="313">
        <v>1339</v>
      </c>
      <c r="Y32" s="311">
        <v>1465</v>
      </c>
      <c r="Z32" s="310">
        <v>1160</v>
      </c>
      <c r="AA32" s="312">
        <v>699</v>
      </c>
      <c r="AB32" s="313">
        <v>358</v>
      </c>
      <c r="AC32" s="311">
        <v>902</v>
      </c>
      <c r="AD32" s="310">
        <v>28</v>
      </c>
      <c r="AE32" s="306">
        <v>-160</v>
      </c>
      <c r="AF32" s="314">
        <v>483</v>
      </c>
    </row>
    <row r="33" spans="1:32" s="123" customFormat="1" ht="7.5" customHeight="1">
      <c r="A33" s="124"/>
      <c r="B33" s="125"/>
      <c r="C33" s="125"/>
      <c r="D33" s="116"/>
      <c r="E33" s="213"/>
      <c r="F33" s="125"/>
      <c r="G33" s="125"/>
      <c r="H33" s="116"/>
      <c r="I33" s="213"/>
      <c r="J33" s="178"/>
      <c r="K33" s="125"/>
      <c r="L33" s="116"/>
      <c r="M33" s="213"/>
      <c r="N33" s="178"/>
      <c r="O33" s="125"/>
      <c r="P33" s="116"/>
      <c r="Q33" s="125"/>
      <c r="R33" s="116"/>
      <c r="S33" s="117"/>
      <c r="T33" s="117"/>
      <c r="U33" s="125"/>
      <c r="V33" s="116"/>
      <c r="W33" s="117"/>
      <c r="X33" s="117"/>
      <c r="Y33" s="125"/>
      <c r="Z33" s="116"/>
      <c r="AA33" s="117"/>
      <c r="AB33" s="117"/>
      <c r="AC33" s="125"/>
      <c r="AD33" s="116"/>
      <c r="AE33" s="117"/>
      <c r="AF33" s="117"/>
    </row>
    <row r="34" spans="1:32" s="333" customFormat="1" ht="16.5" customHeight="1" thickBot="1">
      <c r="A34" s="274" t="s">
        <v>167</v>
      </c>
      <c r="B34" s="315" t="s">
        <v>256</v>
      </c>
      <c r="C34" s="315">
        <v>-3</v>
      </c>
      <c r="D34" s="316">
        <v>-14</v>
      </c>
      <c r="E34" s="317">
        <v>-33</v>
      </c>
      <c r="F34" s="315">
        <v>-25</v>
      </c>
      <c r="G34" s="315">
        <v>19</v>
      </c>
      <c r="H34" s="316">
        <v>0</v>
      </c>
      <c r="I34" s="317">
        <v>14</v>
      </c>
      <c r="J34" s="320">
        <v>10</v>
      </c>
      <c r="K34" s="315">
        <v>22</v>
      </c>
      <c r="L34" s="316">
        <v>12</v>
      </c>
      <c r="M34" s="317">
        <v>-22</v>
      </c>
      <c r="N34" s="320">
        <v>-12</v>
      </c>
      <c r="O34" s="315">
        <v>8</v>
      </c>
      <c r="P34" s="316">
        <v>-7</v>
      </c>
      <c r="Q34" s="318">
        <v>-18</v>
      </c>
      <c r="R34" s="316">
        <v>18</v>
      </c>
      <c r="S34" s="303">
        <v>-13</v>
      </c>
      <c r="T34" s="319">
        <v>-30</v>
      </c>
      <c r="U34" s="318">
        <v>17</v>
      </c>
      <c r="V34" s="316">
        <v>36</v>
      </c>
      <c r="W34" s="303">
        <v>-41</v>
      </c>
      <c r="X34" s="319">
        <v>0</v>
      </c>
      <c r="Y34" s="318">
        <v>0</v>
      </c>
      <c r="Z34" s="316">
        <v>0</v>
      </c>
      <c r="AA34" s="303">
        <v>7</v>
      </c>
      <c r="AB34" s="319">
        <v>32</v>
      </c>
      <c r="AC34" s="318">
        <v>25</v>
      </c>
      <c r="AD34" s="303">
        <v>0</v>
      </c>
      <c r="AE34" s="303">
        <v>0</v>
      </c>
      <c r="AF34" s="319">
        <v>0</v>
      </c>
    </row>
    <row r="35" spans="1:32" ht="16.5" customHeight="1">
      <c r="A35" s="29" t="s">
        <v>24</v>
      </c>
      <c r="B35" s="176" t="s">
        <v>256</v>
      </c>
      <c r="C35" s="176">
        <v>0</v>
      </c>
      <c r="D35" s="254">
        <v>0</v>
      </c>
      <c r="E35" s="31">
        <v>-1</v>
      </c>
      <c r="F35" s="176">
        <v>-2</v>
      </c>
      <c r="G35" s="176">
        <v>0</v>
      </c>
      <c r="H35" s="254">
        <v>0</v>
      </c>
      <c r="I35" s="31">
        <v>0</v>
      </c>
      <c r="J35" s="31">
        <v>0</v>
      </c>
      <c r="K35" s="176">
        <v>0</v>
      </c>
      <c r="L35" s="254">
        <v>0</v>
      </c>
      <c r="M35" s="31">
        <v>0</v>
      </c>
      <c r="N35" s="31">
        <v>0</v>
      </c>
      <c r="O35" s="176">
        <v>-26</v>
      </c>
      <c r="P35" s="79">
        <v>0</v>
      </c>
      <c r="Q35" s="78">
        <v>0</v>
      </c>
      <c r="R35" s="79">
        <v>0</v>
      </c>
      <c r="S35" s="79">
        <v>0</v>
      </c>
      <c r="T35" s="77">
        <v>0</v>
      </c>
      <c r="U35" s="78">
        <v>0</v>
      </c>
      <c r="V35" s="79">
        <v>0</v>
      </c>
      <c r="W35" s="79">
        <v>0</v>
      </c>
      <c r="X35" s="77">
        <v>0</v>
      </c>
      <c r="Y35" s="78">
        <v>0</v>
      </c>
      <c r="Z35" s="79">
        <v>0</v>
      </c>
      <c r="AA35" s="79">
        <v>0</v>
      </c>
      <c r="AB35" s="77">
        <v>0</v>
      </c>
      <c r="AC35" s="78">
        <v>0</v>
      </c>
      <c r="AD35" s="79">
        <v>0</v>
      </c>
      <c r="AE35" s="79">
        <v>0</v>
      </c>
      <c r="AF35" s="77">
        <v>0</v>
      </c>
    </row>
    <row r="36" spans="1:32" s="331" customFormat="1" ht="16.5" customHeight="1" thickBot="1">
      <c r="A36" s="274" t="s">
        <v>26</v>
      </c>
      <c r="B36" s="336">
        <v>1792</v>
      </c>
      <c r="C36" s="336">
        <v>2145</v>
      </c>
      <c r="D36" s="337">
        <v>1690</v>
      </c>
      <c r="E36" s="304">
        <v>3225</v>
      </c>
      <c r="F36" s="336">
        <v>1689</v>
      </c>
      <c r="G36" s="336">
        <v>2072</v>
      </c>
      <c r="H36" s="337">
        <v>2261</v>
      </c>
      <c r="I36" s="304">
        <v>3450</v>
      </c>
      <c r="J36" s="280">
        <v>1493</v>
      </c>
      <c r="K36" s="336">
        <v>1935</v>
      </c>
      <c r="L36" s="337">
        <v>1037</v>
      </c>
      <c r="M36" s="304">
        <v>2475</v>
      </c>
      <c r="N36" s="280">
        <v>1090</v>
      </c>
      <c r="O36" s="336">
        <v>872</v>
      </c>
      <c r="P36" s="337">
        <v>1226</v>
      </c>
      <c r="Q36" s="279">
        <v>2337</v>
      </c>
      <c r="R36" s="276">
        <v>1612</v>
      </c>
      <c r="S36" s="280">
        <v>1450</v>
      </c>
      <c r="T36" s="281">
        <v>1446</v>
      </c>
      <c r="U36" s="279">
        <v>1628</v>
      </c>
      <c r="V36" s="276">
        <v>1123</v>
      </c>
      <c r="W36" s="280">
        <v>1427</v>
      </c>
      <c r="X36" s="281">
        <v>1339</v>
      </c>
      <c r="Y36" s="279">
        <v>1465</v>
      </c>
      <c r="Z36" s="276">
        <v>1160</v>
      </c>
      <c r="AA36" s="280">
        <v>706</v>
      </c>
      <c r="AB36" s="281">
        <v>390</v>
      </c>
      <c r="AC36" s="279">
        <v>927</v>
      </c>
      <c r="AD36" s="276">
        <v>28</v>
      </c>
      <c r="AE36" s="303">
        <v>-160</v>
      </c>
      <c r="AF36" s="281">
        <v>483</v>
      </c>
    </row>
    <row r="37" spans="1:32" s="123" customFormat="1" ht="7.5" customHeight="1">
      <c r="A37" s="124"/>
      <c r="B37" s="125"/>
      <c r="C37" s="125"/>
      <c r="D37" s="116"/>
      <c r="E37" s="213"/>
      <c r="F37" s="125"/>
      <c r="G37" s="125"/>
      <c r="H37" s="116"/>
      <c r="I37" s="213"/>
      <c r="J37" s="178"/>
      <c r="K37" s="125"/>
      <c r="L37" s="116"/>
      <c r="M37" s="213"/>
      <c r="N37" s="178"/>
      <c r="O37" s="125"/>
      <c r="P37" s="116"/>
      <c r="Q37" s="125"/>
      <c r="R37" s="116"/>
      <c r="S37" s="117"/>
      <c r="T37" s="117"/>
      <c r="U37" s="125"/>
      <c r="V37" s="116"/>
      <c r="W37" s="117"/>
      <c r="X37" s="117"/>
      <c r="Y37" s="125"/>
      <c r="Z37" s="116"/>
      <c r="AA37" s="117"/>
      <c r="AB37" s="117"/>
      <c r="AC37" s="125"/>
      <c r="AD37" s="116"/>
      <c r="AE37" s="117"/>
      <c r="AF37" s="117"/>
    </row>
    <row r="38" spans="1:32" s="330" customFormat="1" ht="26.25" thickBot="1">
      <c r="A38" s="305" t="s">
        <v>27</v>
      </c>
      <c r="B38" s="309">
        <v>1792</v>
      </c>
      <c r="C38" s="309">
        <v>2148</v>
      </c>
      <c r="D38" s="310">
        <v>1704</v>
      </c>
      <c r="E38" s="327">
        <v>3258</v>
      </c>
      <c r="F38" s="309">
        <v>1714</v>
      </c>
      <c r="G38" s="309">
        <v>2053</v>
      </c>
      <c r="H38" s="310">
        <v>2261</v>
      </c>
      <c r="I38" s="327">
        <v>3436</v>
      </c>
      <c r="J38" s="312">
        <v>1483</v>
      </c>
      <c r="K38" s="309">
        <v>1913</v>
      </c>
      <c r="L38" s="310">
        <v>1025</v>
      </c>
      <c r="M38" s="327">
        <v>2497</v>
      </c>
      <c r="N38" s="312">
        <v>1102</v>
      </c>
      <c r="O38" s="309">
        <v>864</v>
      </c>
      <c r="P38" s="310">
        <v>1233</v>
      </c>
      <c r="Q38" s="311">
        <v>2355</v>
      </c>
      <c r="R38" s="310">
        <v>1594</v>
      </c>
      <c r="S38" s="312">
        <v>1463</v>
      </c>
      <c r="T38" s="313">
        <v>1476</v>
      </c>
      <c r="U38" s="311">
        <v>1611</v>
      </c>
      <c r="V38" s="310">
        <v>1087</v>
      </c>
      <c r="W38" s="312">
        <v>1468</v>
      </c>
      <c r="X38" s="313">
        <v>1339</v>
      </c>
      <c r="Y38" s="311">
        <v>1465</v>
      </c>
      <c r="Z38" s="310">
        <v>1160</v>
      </c>
      <c r="AA38" s="312">
        <v>699</v>
      </c>
      <c r="AB38" s="313">
        <v>358</v>
      </c>
      <c r="AC38" s="311">
        <v>902</v>
      </c>
      <c r="AD38" s="310">
        <v>28</v>
      </c>
      <c r="AE38" s="306">
        <v>-160</v>
      </c>
      <c r="AF38" s="313">
        <v>483</v>
      </c>
    </row>
    <row r="39" spans="1:32" s="123" customFormat="1" ht="7.5" customHeight="1">
      <c r="A39" s="124"/>
      <c r="B39" s="125"/>
      <c r="C39" s="125"/>
      <c r="D39" s="116"/>
      <c r="E39" s="213"/>
      <c r="F39" s="125"/>
      <c r="G39" s="125"/>
      <c r="H39" s="116"/>
      <c r="I39" s="213"/>
      <c r="J39" s="178"/>
      <c r="K39" s="125"/>
      <c r="L39" s="116"/>
      <c r="M39" s="213"/>
      <c r="N39" s="178"/>
      <c r="O39" s="125"/>
      <c r="P39" s="116"/>
      <c r="Q39" s="125"/>
      <c r="R39" s="116"/>
      <c r="S39" s="117"/>
      <c r="T39" s="117"/>
      <c r="U39" s="125"/>
      <c r="V39" s="116"/>
      <c r="W39" s="117"/>
      <c r="X39" s="117"/>
      <c r="Y39" s="125"/>
      <c r="Z39" s="116"/>
      <c r="AA39" s="117"/>
      <c r="AB39" s="117"/>
      <c r="AC39" s="125"/>
      <c r="AD39" s="116"/>
      <c r="AE39" s="117"/>
      <c r="AF39" s="117"/>
    </row>
    <row r="40" spans="1:32" s="331" customFormat="1" ht="16.5" customHeight="1" thickBot="1">
      <c r="A40" s="274" t="s">
        <v>28</v>
      </c>
      <c r="B40" s="315" t="s">
        <v>256</v>
      </c>
      <c r="C40" s="315">
        <v>-3</v>
      </c>
      <c r="D40" s="315">
        <v>-14</v>
      </c>
      <c r="E40" s="317">
        <v>-33</v>
      </c>
      <c r="F40" s="315">
        <v>-25</v>
      </c>
      <c r="G40" s="315">
        <v>19</v>
      </c>
      <c r="H40" s="315">
        <v>0</v>
      </c>
      <c r="I40" s="317">
        <v>14</v>
      </c>
      <c r="J40" s="320">
        <v>10</v>
      </c>
      <c r="K40" s="315">
        <v>22</v>
      </c>
      <c r="L40" s="315">
        <v>12</v>
      </c>
      <c r="M40" s="317">
        <v>-22</v>
      </c>
      <c r="N40" s="320">
        <v>-12</v>
      </c>
      <c r="O40" s="315">
        <v>8</v>
      </c>
      <c r="P40" s="315">
        <v>-7</v>
      </c>
      <c r="Q40" s="318">
        <v>-18</v>
      </c>
      <c r="R40" s="315">
        <v>18</v>
      </c>
      <c r="S40" s="315">
        <v>-13</v>
      </c>
      <c r="T40" s="315">
        <v>-30</v>
      </c>
      <c r="U40" s="318">
        <v>17</v>
      </c>
      <c r="V40" s="315">
        <v>36</v>
      </c>
      <c r="W40" s="315">
        <v>-41</v>
      </c>
      <c r="X40" s="315">
        <v>0</v>
      </c>
      <c r="Y40" s="318">
        <v>0</v>
      </c>
      <c r="Z40" s="315">
        <v>0</v>
      </c>
      <c r="AA40" s="315">
        <v>7</v>
      </c>
      <c r="AB40" s="315">
        <v>32</v>
      </c>
      <c r="AC40" s="318">
        <v>25</v>
      </c>
      <c r="AD40" s="315">
        <v>0</v>
      </c>
      <c r="AE40" s="315">
        <v>0</v>
      </c>
      <c r="AF40" s="335">
        <v>0</v>
      </c>
    </row>
    <row r="41" spans="1:32" ht="16.5" customHeight="1">
      <c r="A41" s="120"/>
      <c r="B41" s="121"/>
      <c r="C41" s="121"/>
      <c r="D41" s="108"/>
      <c r="E41" s="215"/>
      <c r="F41" s="121"/>
      <c r="G41" s="121"/>
      <c r="H41" s="108"/>
      <c r="I41" s="215"/>
      <c r="J41" s="179"/>
      <c r="K41" s="121"/>
      <c r="L41" s="108"/>
      <c r="M41" s="215"/>
      <c r="N41" s="179"/>
      <c r="O41" s="121"/>
      <c r="P41" s="108"/>
      <c r="Q41" s="121"/>
      <c r="R41" s="108"/>
      <c r="S41" s="115"/>
      <c r="T41" s="122"/>
      <c r="U41" s="121"/>
      <c r="V41" s="108"/>
      <c r="W41" s="115"/>
      <c r="X41" s="122"/>
      <c r="Y41" s="121"/>
      <c r="Z41" s="108"/>
      <c r="AA41" s="115"/>
      <c r="AB41" s="122"/>
      <c r="AC41" s="121"/>
      <c r="AD41" s="108"/>
      <c r="AE41" s="115"/>
      <c r="AF41" s="122"/>
    </row>
    <row r="42" spans="1:32" s="330" customFormat="1" ht="32.25" customHeight="1" thickBot="1">
      <c r="A42" s="321" t="s">
        <v>209</v>
      </c>
      <c r="B42" s="310"/>
      <c r="C42" s="310"/>
      <c r="D42" s="322"/>
      <c r="E42" s="277"/>
      <c r="F42" s="310"/>
      <c r="G42" s="310"/>
      <c r="H42" s="322"/>
      <c r="I42" s="277"/>
      <c r="J42" s="323"/>
      <c r="K42" s="310"/>
      <c r="L42" s="322"/>
      <c r="M42" s="277"/>
      <c r="N42" s="323"/>
      <c r="O42" s="310"/>
      <c r="P42" s="322"/>
      <c r="Q42" s="310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4"/>
    </row>
    <row r="43" spans="1:32" ht="16.5" customHeight="1">
      <c r="A43" s="26" t="s">
        <v>170</v>
      </c>
      <c r="B43" s="73">
        <v>6</v>
      </c>
      <c r="C43" s="73">
        <v>7</v>
      </c>
      <c r="D43" s="73">
        <v>5</v>
      </c>
      <c r="E43" s="216">
        <v>11</v>
      </c>
      <c r="F43" s="73">
        <v>5</v>
      </c>
      <c r="G43" s="73">
        <v>6</v>
      </c>
      <c r="H43" s="73">
        <v>7</v>
      </c>
      <c r="I43" s="216">
        <v>11</v>
      </c>
      <c r="J43" s="180">
        <v>4</v>
      </c>
      <c r="K43" s="73">
        <v>6</v>
      </c>
      <c r="L43" s="73">
        <v>3</v>
      </c>
      <c r="M43" s="216">
        <v>8</v>
      </c>
      <c r="N43" s="180">
        <v>3</v>
      </c>
      <c r="O43" s="73">
        <v>3</v>
      </c>
      <c r="P43" s="73">
        <v>4</v>
      </c>
      <c r="Q43" s="30">
        <v>8</v>
      </c>
      <c r="R43" s="73">
        <v>4</v>
      </c>
      <c r="S43" s="73">
        <v>5</v>
      </c>
      <c r="T43" s="73">
        <v>4</v>
      </c>
      <c r="U43" s="30">
        <v>4</v>
      </c>
      <c r="V43" s="73">
        <v>4</v>
      </c>
      <c r="W43" s="73">
        <v>4</v>
      </c>
      <c r="X43" s="73">
        <v>4</v>
      </c>
      <c r="Y43" s="30">
        <v>4</v>
      </c>
      <c r="Z43" s="73">
        <v>4</v>
      </c>
      <c r="AA43" s="73">
        <v>2</v>
      </c>
      <c r="AB43" s="73">
        <v>1</v>
      </c>
      <c r="AC43" s="30">
        <v>2.9999999999999996</v>
      </c>
      <c r="AD43" s="73">
        <v>0.018719102753203876</v>
      </c>
      <c r="AE43" s="168">
        <v>-0.48608341659284027</v>
      </c>
      <c r="AF43" s="169">
        <v>1.4673643138396364</v>
      </c>
    </row>
    <row r="44" spans="1:32" ht="16.5" customHeight="1">
      <c r="A44" s="86" t="s">
        <v>171</v>
      </c>
      <c r="B44" s="119">
        <v>6</v>
      </c>
      <c r="C44" s="119">
        <v>7</v>
      </c>
      <c r="D44" s="119">
        <v>5</v>
      </c>
      <c r="E44" s="214">
        <v>11</v>
      </c>
      <c r="F44" s="119">
        <v>5</v>
      </c>
      <c r="G44" s="119">
        <v>6</v>
      </c>
      <c r="H44" s="119">
        <v>7</v>
      </c>
      <c r="I44" s="214">
        <v>11</v>
      </c>
      <c r="J44" s="181">
        <v>4</v>
      </c>
      <c r="K44" s="119">
        <v>6</v>
      </c>
      <c r="L44" s="119">
        <v>3</v>
      </c>
      <c r="M44" s="214">
        <v>8</v>
      </c>
      <c r="N44" s="181">
        <v>3</v>
      </c>
      <c r="O44" s="119">
        <v>3</v>
      </c>
      <c r="P44" s="119">
        <v>4</v>
      </c>
      <c r="Q44" s="118">
        <v>8</v>
      </c>
      <c r="R44" s="119">
        <v>4</v>
      </c>
      <c r="S44" s="119">
        <v>5</v>
      </c>
      <c r="T44" s="119">
        <v>4</v>
      </c>
      <c r="U44" s="118">
        <v>4</v>
      </c>
      <c r="V44" s="119">
        <v>4</v>
      </c>
      <c r="W44" s="119">
        <v>4</v>
      </c>
      <c r="X44" s="119">
        <v>4</v>
      </c>
      <c r="Y44" s="118">
        <v>4</v>
      </c>
      <c r="Z44" s="119">
        <v>4</v>
      </c>
      <c r="AA44" s="119">
        <v>2</v>
      </c>
      <c r="AB44" s="119">
        <v>1</v>
      </c>
      <c r="AC44" s="118">
        <v>2.9999999999999996</v>
      </c>
      <c r="AD44" s="119">
        <v>0.018719102753203876</v>
      </c>
      <c r="AE44" s="170">
        <v>-0.48608341659284027</v>
      </c>
      <c r="AF44" s="171">
        <v>1.4673643138396364</v>
      </c>
    </row>
    <row r="45" spans="19:32" s="44" customFormat="1" ht="16.5" customHeight="1">
      <c r="S45" s="46"/>
      <c r="T45" s="69"/>
      <c r="U45" s="69"/>
      <c r="AE45" s="49"/>
      <c r="AF45" s="52"/>
    </row>
    <row r="46" spans="4:19" ht="12.75">
      <c r="D46" s="71"/>
      <c r="H46" s="71"/>
      <c r="L46" s="71"/>
      <c r="P46" s="71"/>
      <c r="Q46" s="20"/>
      <c r="S46" s="20"/>
    </row>
    <row r="47" spans="4:16" ht="12.75">
      <c r="D47" s="71"/>
      <c r="H47" s="71"/>
      <c r="L47" s="71"/>
      <c r="P47" s="71"/>
    </row>
    <row r="48" spans="4:16" ht="12.75">
      <c r="D48" s="71"/>
      <c r="H48" s="71"/>
      <c r="L48" s="71"/>
      <c r="P48" s="71"/>
    </row>
    <row r="49" spans="4:16" ht="12.75">
      <c r="D49" s="71"/>
      <c r="H49" s="71"/>
      <c r="L49" s="71"/>
      <c r="P49" s="71"/>
    </row>
    <row r="50" spans="4:16" ht="12.75">
      <c r="D50" s="71"/>
      <c r="H50" s="71"/>
      <c r="L50" s="71"/>
      <c r="P50" s="71"/>
    </row>
    <row r="51" spans="4:17" ht="12.75">
      <c r="D51" s="71"/>
      <c r="H51" s="71"/>
      <c r="L51" s="71"/>
      <c r="P51" s="71"/>
      <c r="Q51" s="72"/>
    </row>
    <row r="52" spans="4:17" ht="12.75">
      <c r="D52" s="71"/>
      <c r="H52" s="71"/>
      <c r="L52" s="71"/>
      <c r="P52" s="71"/>
      <c r="Q52" s="72"/>
    </row>
    <row r="53" spans="4:17" ht="12.75">
      <c r="D53" s="71"/>
      <c r="H53" s="71"/>
      <c r="L53" s="71"/>
      <c r="P53" s="71"/>
      <c r="Q53" s="72"/>
    </row>
    <row r="54" spans="4:17" ht="12.75">
      <c r="D54" s="71"/>
      <c r="H54" s="71"/>
      <c r="L54" s="71"/>
      <c r="P54" s="71"/>
      <c r="Q54" s="72"/>
    </row>
    <row r="55" spans="4:17" ht="12.75">
      <c r="D55" s="71"/>
      <c r="H55" s="71"/>
      <c r="L55" s="71"/>
      <c r="P55" s="71"/>
      <c r="Q55" s="72"/>
    </row>
    <row r="56" spans="4:17" ht="12.75">
      <c r="D56" s="71"/>
      <c r="H56" s="71"/>
      <c r="L56" s="71"/>
      <c r="P56" s="71"/>
      <c r="Q56" s="72"/>
    </row>
    <row r="57" spans="4:17" ht="12.75">
      <c r="D57" s="71"/>
      <c r="H57" s="71"/>
      <c r="L57" s="71"/>
      <c r="P57" s="71"/>
      <c r="Q57" s="72"/>
    </row>
    <row r="58" spans="4:17" ht="12.75">
      <c r="D58" s="71"/>
      <c r="H58" s="71"/>
      <c r="L58" s="71"/>
      <c r="P58" s="71"/>
      <c r="Q58" s="72"/>
    </row>
    <row r="59" spans="4:17" ht="12.75">
      <c r="D59" s="71"/>
      <c r="H59" s="71"/>
      <c r="L59" s="71"/>
      <c r="P59" s="71"/>
      <c r="Q59" s="72"/>
    </row>
    <row r="60" spans="4:17" ht="12.75">
      <c r="D60" s="71"/>
      <c r="H60" s="71"/>
      <c r="L60" s="71"/>
      <c r="P60" s="71"/>
      <c r="Q60" s="72"/>
    </row>
    <row r="61" spans="4:17" ht="12.75">
      <c r="D61" s="71"/>
      <c r="H61" s="71"/>
      <c r="L61" s="71"/>
      <c r="P61" s="71"/>
      <c r="Q61" s="72"/>
    </row>
    <row r="62" spans="4:17" ht="12.75">
      <c r="D62" s="71"/>
      <c r="H62" s="71"/>
      <c r="L62" s="71"/>
      <c r="P62" s="71"/>
      <c r="Q62" s="72"/>
    </row>
    <row r="63" spans="4:17" ht="12.75">
      <c r="D63" s="71"/>
      <c r="H63" s="71"/>
      <c r="L63" s="71"/>
      <c r="P63" s="71"/>
      <c r="Q63" s="72"/>
    </row>
    <row r="64" spans="4:17" ht="12.75">
      <c r="D64" s="71"/>
      <c r="H64" s="71"/>
      <c r="L64" s="71"/>
      <c r="P64" s="71"/>
      <c r="Q64" s="72"/>
    </row>
    <row r="65" spans="4:17" ht="12.75">
      <c r="D65" s="71"/>
      <c r="H65" s="71"/>
      <c r="L65" s="71"/>
      <c r="P65" s="71"/>
      <c r="Q65" s="72"/>
    </row>
    <row r="66" spans="4:17" ht="12.75">
      <c r="D66" s="71"/>
      <c r="H66" s="71"/>
      <c r="L66" s="71"/>
      <c r="P66" s="71"/>
      <c r="Q66" s="72"/>
    </row>
    <row r="67" spans="4:17" ht="12.75">
      <c r="D67" s="71"/>
      <c r="H67" s="71"/>
      <c r="L67" s="71"/>
      <c r="P67" s="71"/>
      <c r="Q67" s="72"/>
    </row>
    <row r="68" spans="4:17" ht="12.75">
      <c r="D68" s="71"/>
      <c r="H68" s="71"/>
      <c r="L68" s="71"/>
      <c r="P68" s="71"/>
      <c r="Q68" s="72"/>
    </row>
    <row r="69" spans="4:17" ht="12.75">
      <c r="D69" s="71"/>
      <c r="H69" s="71"/>
      <c r="L69" s="71"/>
      <c r="P69" s="71"/>
      <c r="Q69" s="72"/>
    </row>
    <row r="70" spans="4:17" ht="12.75">
      <c r="D70" s="71"/>
      <c r="H70" s="71"/>
      <c r="L70" s="71"/>
      <c r="P70" s="71"/>
      <c r="Q70" s="72"/>
    </row>
    <row r="71" spans="4:17" ht="12.75">
      <c r="D71" s="71"/>
      <c r="H71" s="71"/>
      <c r="L71" s="71"/>
      <c r="P71" s="71"/>
      <c r="Q71" s="72"/>
    </row>
    <row r="72" spans="4:17" ht="12.75">
      <c r="D72" s="71"/>
      <c r="H72" s="71"/>
      <c r="L72" s="71"/>
      <c r="P72" s="71"/>
      <c r="Q72" s="72"/>
    </row>
    <row r="73" spans="4:17" ht="12.75">
      <c r="D73" s="71"/>
      <c r="H73" s="71"/>
      <c r="L73" s="71"/>
      <c r="P73" s="71"/>
      <c r="Q73" s="72"/>
    </row>
    <row r="74" spans="4:17" ht="12.75">
      <c r="D74" s="71"/>
      <c r="H74" s="71"/>
      <c r="L74" s="71"/>
      <c r="P74" s="71"/>
      <c r="Q74" s="72"/>
    </row>
    <row r="75" spans="4:17" ht="12.75">
      <c r="D75" s="71"/>
      <c r="H75" s="71"/>
      <c r="L75" s="71"/>
      <c r="P75" s="71"/>
      <c r="Q75" s="72"/>
    </row>
    <row r="76" spans="4:17" ht="12.75">
      <c r="D76" s="71"/>
      <c r="H76" s="71"/>
      <c r="L76" s="71"/>
      <c r="P76" s="71"/>
      <c r="Q76" s="72"/>
    </row>
    <row r="77" spans="4:17" ht="12.75">
      <c r="D77" s="71"/>
      <c r="H77" s="71"/>
      <c r="L77" s="71"/>
      <c r="P77" s="71"/>
      <c r="Q77" s="72"/>
    </row>
    <row r="78" spans="4:17" ht="12.75">
      <c r="D78" s="71"/>
      <c r="H78" s="71"/>
      <c r="L78" s="71"/>
      <c r="P78" s="71"/>
      <c r="Q78" s="72"/>
    </row>
    <row r="79" spans="4:17" ht="12.75">
      <c r="D79" s="71"/>
      <c r="H79" s="71"/>
      <c r="L79" s="71"/>
      <c r="P79" s="71"/>
      <c r="Q79" s="72"/>
    </row>
    <row r="80" spans="4:17" ht="12.75">
      <c r="D80" s="71"/>
      <c r="H80" s="71"/>
      <c r="L80" s="71"/>
      <c r="P80" s="71"/>
      <c r="Q80" s="72"/>
    </row>
    <row r="81" spans="4:17" ht="12.75">
      <c r="D81" s="71"/>
      <c r="H81" s="71"/>
      <c r="L81" s="71"/>
      <c r="P81" s="71"/>
      <c r="Q81" s="72"/>
    </row>
    <row r="82" spans="4:17" ht="12.75">
      <c r="D82" s="71"/>
      <c r="H82" s="71"/>
      <c r="L82" s="71"/>
      <c r="P82" s="71"/>
      <c r="Q82" s="72"/>
    </row>
    <row r="83" spans="4:17" ht="12.75">
      <c r="D83" s="71"/>
      <c r="H83" s="71"/>
      <c r="L83" s="71"/>
      <c r="P83" s="71"/>
      <c r="Q83" s="72"/>
    </row>
    <row r="84" spans="4:17" ht="12.75">
      <c r="D84" s="71"/>
      <c r="H84" s="71"/>
      <c r="L84" s="71"/>
      <c r="P84" s="71"/>
      <c r="Q84" s="72"/>
    </row>
    <row r="85" spans="4:17" ht="12.75">
      <c r="D85" s="71"/>
      <c r="H85" s="71"/>
      <c r="L85" s="71"/>
      <c r="P85" s="71"/>
      <c r="Q85" s="72"/>
    </row>
    <row r="86" spans="4:17" ht="12.75">
      <c r="D86" s="71"/>
      <c r="H86" s="71"/>
      <c r="L86" s="71"/>
      <c r="P86" s="71"/>
      <c r="Q86" s="72"/>
    </row>
    <row r="87" spans="4:17" ht="12.75">
      <c r="D87" s="71"/>
      <c r="H87" s="71"/>
      <c r="L87" s="71"/>
      <c r="P87" s="71"/>
      <c r="Q87" s="72"/>
    </row>
    <row r="88" spans="4:17" ht="12.75">
      <c r="D88" s="71"/>
      <c r="H88" s="71"/>
      <c r="L88" s="71"/>
      <c r="P88" s="71"/>
      <c r="Q88" s="72"/>
    </row>
    <row r="89" spans="4:17" ht="12.75">
      <c r="D89" s="71"/>
      <c r="H89" s="71"/>
      <c r="L89" s="71"/>
      <c r="P89" s="71"/>
      <c r="Q89" s="72"/>
    </row>
    <row r="90" spans="4:17" ht="12.75">
      <c r="D90" s="71"/>
      <c r="H90" s="71"/>
      <c r="L90" s="71"/>
      <c r="P90" s="71"/>
      <c r="Q90" s="72"/>
    </row>
    <row r="91" spans="4:17" ht="12.75">
      <c r="D91" s="71"/>
      <c r="H91" s="71"/>
      <c r="L91" s="71"/>
      <c r="P91" s="71"/>
      <c r="Q91" s="72"/>
    </row>
    <row r="92" spans="4:17" ht="12.75">
      <c r="D92" s="71"/>
      <c r="H92" s="71"/>
      <c r="L92" s="71"/>
      <c r="P92" s="71"/>
      <c r="Q92" s="72"/>
    </row>
    <row r="93" spans="4:17" ht="12.75">
      <c r="D93" s="71"/>
      <c r="H93" s="71"/>
      <c r="L93" s="71"/>
      <c r="P93" s="71"/>
      <c r="Q93" s="72"/>
    </row>
    <row r="94" spans="4:17" ht="12.75">
      <c r="D94" s="71"/>
      <c r="H94" s="71"/>
      <c r="L94" s="71"/>
      <c r="P94" s="71"/>
      <c r="Q94" s="72"/>
    </row>
    <row r="95" spans="4:17" ht="12.75">
      <c r="D95" s="71"/>
      <c r="H95" s="71"/>
      <c r="L95" s="71"/>
      <c r="P95" s="71"/>
      <c r="Q95" s="72"/>
    </row>
  </sheetData>
  <sheetProtection/>
  <mergeCells count="8">
    <mergeCell ref="B3:D3"/>
    <mergeCell ref="E3:H3"/>
    <mergeCell ref="AC3:AF3"/>
    <mergeCell ref="Q3:T3"/>
    <mergeCell ref="U3:X3"/>
    <mergeCell ref="Y3:AB3"/>
    <mergeCell ref="M3:P3"/>
    <mergeCell ref="I3:L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F36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7" sqref="B27"/>
    </sheetView>
  </sheetViews>
  <sheetFormatPr defaultColWidth="8.796875" defaultRowHeight="14.25"/>
  <cols>
    <col min="1" max="1" width="38" style="20" customWidth="1"/>
    <col min="2" max="4" width="9" style="24" customWidth="1"/>
    <col min="5" max="5" width="11.09765625" style="20" customWidth="1"/>
    <col min="6" max="6" width="9" style="20" customWidth="1"/>
    <col min="7" max="8" width="9" style="24" customWidth="1"/>
    <col min="9" max="10" width="9" style="20" customWidth="1"/>
    <col min="11" max="12" width="9" style="24" customWidth="1"/>
    <col min="13" max="14" width="9" style="20" customWidth="1"/>
    <col min="15" max="16" width="9" style="24" customWidth="1"/>
    <col min="17" max="28" width="9" style="20" customWidth="1"/>
    <col min="29" max="29" width="9" style="43" customWidth="1"/>
    <col min="30" max="16384" width="9" style="20" customWidth="1"/>
  </cols>
  <sheetData>
    <row r="2" spans="1:14" ht="12.75">
      <c r="A2" s="270" t="s">
        <v>174</v>
      </c>
      <c r="E2" s="330"/>
      <c r="F2" s="330"/>
      <c r="I2" s="126"/>
      <c r="J2" s="126"/>
      <c r="M2" s="126"/>
      <c r="N2" s="126"/>
    </row>
    <row r="3" spans="1:32" ht="12.75" customHeight="1">
      <c r="A3" s="27"/>
      <c r="B3" s="457">
        <v>2019</v>
      </c>
      <c r="C3" s="457"/>
      <c r="D3" s="458"/>
      <c r="E3" s="460">
        <v>2018</v>
      </c>
      <c r="F3" s="460"/>
      <c r="G3" s="460"/>
      <c r="H3" s="456"/>
      <c r="I3" s="455">
        <v>2017</v>
      </c>
      <c r="J3" s="455"/>
      <c r="K3" s="455"/>
      <c r="L3" s="456"/>
      <c r="M3" s="455">
        <v>2016</v>
      </c>
      <c r="N3" s="455"/>
      <c r="O3" s="455"/>
      <c r="P3" s="456"/>
      <c r="Q3" s="459">
        <v>2015</v>
      </c>
      <c r="R3" s="457"/>
      <c r="S3" s="457"/>
      <c r="T3" s="458"/>
      <c r="U3" s="459">
        <v>2014</v>
      </c>
      <c r="V3" s="457"/>
      <c r="W3" s="457"/>
      <c r="X3" s="458"/>
      <c r="Y3" s="459">
        <v>2013</v>
      </c>
      <c r="Z3" s="457"/>
      <c r="AA3" s="457"/>
      <c r="AB3" s="458"/>
      <c r="AC3" s="459">
        <v>2012</v>
      </c>
      <c r="AD3" s="457"/>
      <c r="AE3" s="457"/>
      <c r="AF3" s="458"/>
    </row>
    <row r="4" spans="1:32" ht="12.75">
      <c r="A4" s="25"/>
      <c r="B4" s="269" t="s">
        <v>126</v>
      </c>
      <c r="C4" s="269" t="s">
        <v>254</v>
      </c>
      <c r="D4" s="269" t="s">
        <v>124</v>
      </c>
      <c r="E4" s="269" t="s">
        <v>236</v>
      </c>
      <c r="F4" s="269" t="s">
        <v>126</v>
      </c>
      <c r="G4" s="269" t="s">
        <v>123</v>
      </c>
      <c r="H4" s="269" t="s">
        <v>124</v>
      </c>
      <c r="I4" s="269" t="s">
        <v>201</v>
      </c>
      <c r="J4" s="269" t="s">
        <v>126</v>
      </c>
      <c r="K4" s="269" t="s">
        <v>123</v>
      </c>
      <c r="L4" s="269" t="s">
        <v>124</v>
      </c>
      <c r="M4" s="269" t="s">
        <v>192</v>
      </c>
      <c r="N4" s="269" t="s">
        <v>126</v>
      </c>
      <c r="O4" s="269" t="s">
        <v>123</v>
      </c>
      <c r="P4" s="269" t="s">
        <v>124</v>
      </c>
      <c r="Q4" s="269" t="s">
        <v>186</v>
      </c>
      <c r="R4" s="269" t="s">
        <v>126</v>
      </c>
      <c r="S4" s="269" t="s">
        <v>123</v>
      </c>
      <c r="T4" s="269" t="s">
        <v>124</v>
      </c>
      <c r="U4" s="269" t="s">
        <v>187</v>
      </c>
      <c r="V4" s="269" t="s">
        <v>126</v>
      </c>
      <c r="W4" s="269" t="s">
        <v>123</v>
      </c>
      <c r="X4" s="269" t="s">
        <v>124</v>
      </c>
      <c r="Y4" s="269" t="s">
        <v>149</v>
      </c>
      <c r="Z4" s="269" t="s">
        <v>126</v>
      </c>
      <c r="AA4" s="269" t="s">
        <v>123</v>
      </c>
      <c r="AB4" s="269" t="s">
        <v>124</v>
      </c>
      <c r="AC4" s="269" t="s">
        <v>185</v>
      </c>
      <c r="AD4" s="269" t="s">
        <v>126</v>
      </c>
      <c r="AE4" s="269" t="s">
        <v>123</v>
      </c>
      <c r="AF4" s="269" t="s">
        <v>124</v>
      </c>
    </row>
    <row r="5" spans="1:32" ht="12.75">
      <c r="A5" s="25"/>
      <c r="B5" s="184"/>
      <c r="C5" s="184"/>
      <c r="D5" s="59"/>
      <c r="E5" s="182"/>
      <c r="F5" s="416"/>
      <c r="G5" s="184"/>
      <c r="H5" s="59"/>
      <c r="I5" s="182"/>
      <c r="J5" s="183"/>
      <c r="K5" s="184"/>
      <c r="L5" s="59"/>
      <c r="M5" s="182"/>
      <c r="N5" s="183"/>
      <c r="O5" s="184"/>
      <c r="P5" s="59"/>
      <c r="Q5" s="58"/>
      <c r="R5" s="57"/>
      <c r="S5" s="57"/>
      <c r="T5" s="59"/>
      <c r="U5" s="58"/>
      <c r="V5" s="57"/>
      <c r="W5" s="57"/>
      <c r="X5" s="59"/>
      <c r="Y5" s="58"/>
      <c r="Z5" s="57"/>
      <c r="AA5" s="57"/>
      <c r="AB5" s="59"/>
      <c r="AC5" s="58"/>
      <c r="AD5" s="57"/>
      <c r="AE5" s="57"/>
      <c r="AF5" s="59"/>
    </row>
    <row r="6" spans="1:32" s="344" customFormat="1" ht="12.75">
      <c r="A6" s="338" t="s">
        <v>29</v>
      </c>
      <c r="B6" s="339">
        <v>28445</v>
      </c>
      <c r="C6" s="339">
        <v>28610</v>
      </c>
      <c r="D6" s="340">
        <v>27384</v>
      </c>
      <c r="E6" s="341">
        <v>27560</v>
      </c>
      <c r="F6" s="339">
        <v>16666</v>
      </c>
      <c r="G6" s="339">
        <v>15821</v>
      </c>
      <c r="H6" s="340">
        <v>15913</v>
      </c>
      <c r="I6" s="341">
        <v>14068</v>
      </c>
      <c r="J6" s="342">
        <v>13438</v>
      </c>
      <c r="K6" s="339">
        <v>13708</v>
      </c>
      <c r="L6" s="340">
        <v>13571</v>
      </c>
      <c r="M6" s="341">
        <v>14248</v>
      </c>
      <c r="N6" s="342">
        <v>13558</v>
      </c>
      <c r="O6" s="339">
        <v>12722</v>
      </c>
      <c r="P6" s="340">
        <v>12608</v>
      </c>
      <c r="Q6" s="343">
        <v>12374</v>
      </c>
      <c r="R6" s="339">
        <v>11981</v>
      </c>
      <c r="S6" s="339">
        <v>11665</v>
      </c>
      <c r="T6" s="340">
        <v>11428</v>
      </c>
      <c r="U6" s="343">
        <v>11058</v>
      </c>
      <c r="V6" s="339">
        <v>10994</v>
      </c>
      <c r="W6" s="339">
        <v>10921</v>
      </c>
      <c r="X6" s="340">
        <v>10064</v>
      </c>
      <c r="Y6" s="343">
        <v>10026</v>
      </c>
      <c r="Z6" s="339">
        <v>10545</v>
      </c>
      <c r="AA6" s="339">
        <v>10713</v>
      </c>
      <c r="AB6" s="340">
        <v>13842</v>
      </c>
      <c r="AC6" s="343">
        <v>14754</v>
      </c>
      <c r="AD6" s="339">
        <v>14563</v>
      </c>
      <c r="AE6" s="339">
        <v>15182</v>
      </c>
      <c r="AF6" s="340">
        <v>14413</v>
      </c>
    </row>
    <row r="7" spans="1:32" ht="12.75">
      <c r="A7" s="29" t="s">
        <v>30</v>
      </c>
      <c r="B7" s="57">
        <v>10540</v>
      </c>
      <c r="C7" s="57">
        <v>10540</v>
      </c>
      <c r="D7" s="59">
        <v>10540</v>
      </c>
      <c r="E7" s="222">
        <v>10540</v>
      </c>
      <c r="F7" s="57">
        <v>2446</v>
      </c>
      <c r="G7" s="57">
        <v>2446</v>
      </c>
      <c r="H7" s="59">
        <v>2446</v>
      </c>
      <c r="I7" s="222">
        <v>2446</v>
      </c>
      <c r="J7" s="186">
        <v>2446</v>
      </c>
      <c r="K7" s="57">
        <v>2446</v>
      </c>
      <c r="L7" s="59">
        <v>2446</v>
      </c>
      <c r="M7" s="222">
        <v>2446</v>
      </c>
      <c r="N7" s="186">
        <v>2586</v>
      </c>
      <c r="O7" s="57">
        <v>1681</v>
      </c>
      <c r="P7" s="59">
        <v>1681</v>
      </c>
      <c r="Q7" s="58">
        <v>1681</v>
      </c>
      <c r="R7" s="57">
        <v>1740</v>
      </c>
      <c r="S7" s="57">
        <v>1740</v>
      </c>
      <c r="T7" s="59">
        <v>1740</v>
      </c>
      <c r="U7" s="65">
        <v>1740</v>
      </c>
      <c r="V7" s="66">
        <v>1633</v>
      </c>
      <c r="W7" s="66">
        <v>1633</v>
      </c>
      <c r="X7" s="67">
        <v>1442</v>
      </c>
      <c r="Y7" s="65">
        <v>1442</v>
      </c>
      <c r="Z7" s="66">
        <v>1633</v>
      </c>
      <c r="AA7" s="66">
        <v>1633</v>
      </c>
      <c r="AB7" s="67">
        <v>1633</v>
      </c>
      <c r="AC7" s="65">
        <v>1633</v>
      </c>
      <c r="AD7" s="66">
        <v>1773</v>
      </c>
      <c r="AE7" s="66">
        <v>1773</v>
      </c>
      <c r="AF7" s="67">
        <v>1773</v>
      </c>
    </row>
    <row r="8" spans="1:32" ht="12.75">
      <c r="A8" s="29" t="s">
        <v>226</v>
      </c>
      <c r="B8" s="57">
        <v>2481</v>
      </c>
      <c r="C8" s="57">
        <v>2726</v>
      </c>
      <c r="D8" s="59">
        <v>1740</v>
      </c>
      <c r="E8" s="222">
        <v>1627</v>
      </c>
      <c r="F8" s="57">
        <v>1099</v>
      </c>
      <c r="G8" s="57">
        <v>892</v>
      </c>
      <c r="H8" s="59">
        <v>838</v>
      </c>
      <c r="I8" s="222">
        <v>697</v>
      </c>
      <c r="J8" s="186">
        <v>347</v>
      </c>
      <c r="K8" s="57">
        <v>377</v>
      </c>
      <c r="L8" s="59">
        <v>404</v>
      </c>
      <c r="M8" s="222">
        <v>562</v>
      </c>
      <c r="N8" s="186">
        <v>465</v>
      </c>
      <c r="O8" s="57">
        <v>485</v>
      </c>
      <c r="P8" s="59">
        <v>389</v>
      </c>
      <c r="Q8" s="58">
        <v>429</v>
      </c>
      <c r="R8" s="57">
        <v>469</v>
      </c>
      <c r="S8" s="57">
        <v>527</v>
      </c>
      <c r="T8" s="59">
        <v>595</v>
      </c>
      <c r="U8" s="65">
        <v>654</v>
      </c>
      <c r="V8" s="66">
        <v>773</v>
      </c>
      <c r="W8" s="66">
        <v>846</v>
      </c>
      <c r="X8" s="67">
        <v>581</v>
      </c>
      <c r="Y8" s="65">
        <v>647</v>
      </c>
      <c r="Z8" s="66">
        <v>533</v>
      </c>
      <c r="AA8" s="66">
        <v>592</v>
      </c>
      <c r="AB8" s="67">
        <v>649</v>
      </c>
      <c r="AC8" s="65">
        <v>705</v>
      </c>
      <c r="AD8" s="66">
        <v>748</v>
      </c>
      <c r="AE8" s="66">
        <v>793</v>
      </c>
      <c r="AF8" s="67">
        <v>831</v>
      </c>
    </row>
    <row r="9" spans="1:32" ht="12.75">
      <c r="A9" s="29" t="s">
        <v>31</v>
      </c>
      <c r="B9" s="57">
        <v>12890</v>
      </c>
      <c r="C9" s="57">
        <v>12732</v>
      </c>
      <c r="D9" s="59">
        <v>12386</v>
      </c>
      <c r="E9" s="222">
        <v>12629</v>
      </c>
      <c r="F9" s="57">
        <v>10340</v>
      </c>
      <c r="G9" s="57">
        <v>10435</v>
      </c>
      <c r="H9" s="59">
        <v>10409</v>
      </c>
      <c r="I9" s="222">
        <v>10429</v>
      </c>
      <c r="J9" s="186">
        <v>10132</v>
      </c>
      <c r="K9" s="57">
        <v>10395</v>
      </c>
      <c r="L9" s="59">
        <v>10321</v>
      </c>
      <c r="M9" s="222">
        <v>10825</v>
      </c>
      <c r="N9" s="186">
        <v>9926</v>
      </c>
      <c r="O9" s="57">
        <v>9718</v>
      </c>
      <c r="P9" s="59">
        <v>9644</v>
      </c>
      <c r="Q9" s="58">
        <v>9388</v>
      </c>
      <c r="R9" s="57">
        <v>8652</v>
      </c>
      <c r="S9" s="57">
        <v>8338</v>
      </c>
      <c r="T9" s="59">
        <v>8033</v>
      </c>
      <c r="U9" s="65">
        <v>8042</v>
      </c>
      <c r="V9" s="66">
        <v>7807</v>
      </c>
      <c r="W9" s="66">
        <v>7768</v>
      </c>
      <c r="X9" s="67">
        <v>7485</v>
      </c>
      <c r="Y9" s="65">
        <v>7260</v>
      </c>
      <c r="Z9" s="66">
        <v>7500</v>
      </c>
      <c r="AA9" s="66">
        <v>7623</v>
      </c>
      <c r="AB9" s="67">
        <v>10627</v>
      </c>
      <c r="AC9" s="65">
        <v>11400</v>
      </c>
      <c r="AD9" s="66">
        <v>11094</v>
      </c>
      <c r="AE9" s="66">
        <v>11711</v>
      </c>
      <c r="AF9" s="67">
        <v>11284</v>
      </c>
    </row>
    <row r="10" spans="1:32" ht="12.75">
      <c r="A10" s="29" t="s">
        <v>32</v>
      </c>
      <c r="B10" s="66" t="s">
        <v>256</v>
      </c>
      <c r="C10" s="66" t="s">
        <v>256</v>
      </c>
      <c r="D10" s="67">
        <v>0</v>
      </c>
      <c r="E10" s="212">
        <v>0</v>
      </c>
      <c r="F10" s="66">
        <v>0</v>
      </c>
      <c r="G10" s="66">
        <v>0</v>
      </c>
      <c r="H10" s="67">
        <v>0</v>
      </c>
      <c r="I10" s="212">
        <v>0</v>
      </c>
      <c r="J10" s="31">
        <v>0</v>
      </c>
      <c r="K10" s="66">
        <v>0</v>
      </c>
      <c r="L10" s="67">
        <v>0</v>
      </c>
      <c r="M10" s="212">
        <v>0</v>
      </c>
      <c r="N10" s="186">
        <v>10</v>
      </c>
      <c r="O10" s="66">
        <v>10</v>
      </c>
      <c r="P10" s="59">
        <v>10</v>
      </c>
      <c r="Q10" s="65">
        <v>10</v>
      </c>
      <c r="R10" s="66">
        <v>10</v>
      </c>
      <c r="S10" s="66">
        <v>10</v>
      </c>
      <c r="T10" s="59">
        <v>10</v>
      </c>
      <c r="U10" s="65">
        <v>32</v>
      </c>
      <c r="V10" s="66">
        <v>15</v>
      </c>
      <c r="W10" s="66">
        <v>0</v>
      </c>
      <c r="X10" s="67">
        <v>0</v>
      </c>
      <c r="Y10" s="65">
        <v>0</v>
      </c>
      <c r="Z10" s="66">
        <v>0</v>
      </c>
      <c r="AA10" s="66">
        <v>0</v>
      </c>
      <c r="AB10" s="67">
        <v>20</v>
      </c>
      <c r="AC10" s="65">
        <v>20</v>
      </c>
      <c r="AD10" s="66">
        <v>0</v>
      </c>
      <c r="AE10" s="66">
        <v>0</v>
      </c>
      <c r="AF10" s="67">
        <v>0</v>
      </c>
    </row>
    <row r="11" spans="1:32" ht="12.75">
      <c r="A11" s="29" t="s">
        <v>244</v>
      </c>
      <c r="B11" s="66">
        <v>1481</v>
      </c>
      <c r="C11" s="66">
        <v>1618</v>
      </c>
      <c r="D11" s="67">
        <v>1856</v>
      </c>
      <c r="E11" s="212">
        <v>1941</v>
      </c>
      <c r="F11" s="66">
        <v>2132</v>
      </c>
      <c r="G11" s="66">
        <v>1548</v>
      </c>
      <c r="H11" s="67">
        <v>1717</v>
      </c>
      <c r="I11" s="212">
        <v>0</v>
      </c>
      <c r="J11" s="31">
        <v>0</v>
      </c>
      <c r="K11" s="66">
        <v>0</v>
      </c>
      <c r="L11" s="67">
        <v>0</v>
      </c>
      <c r="M11" s="212">
        <v>0</v>
      </c>
      <c r="N11" s="31">
        <v>0</v>
      </c>
      <c r="O11" s="66">
        <v>0</v>
      </c>
      <c r="P11" s="255">
        <v>0</v>
      </c>
      <c r="Q11" s="212">
        <v>0</v>
      </c>
      <c r="R11" s="31">
        <v>0</v>
      </c>
      <c r="S11" s="66">
        <v>0</v>
      </c>
      <c r="T11" s="255">
        <v>0</v>
      </c>
      <c r="U11" s="212">
        <v>0</v>
      </c>
      <c r="V11" s="31">
        <v>0</v>
      </c>
      <c r="W11" s="66">
        <v>0</v>
      </c>
      <c r="X11" s="255">
        <v>0</v>
      </c>
      <c r="Y11" s="65">
        <v>0</v>
      </c>
      <c r="Z11" s="66">
        <v>0</v>
      </c>
      <c r="AA11" s="66">
        <v>0</v>
      </c>
      <c r="AB11" s="67">
        <v>0</v>
      </c>
      <c r="AC11" s="65">
        <v>0</v>
      </c>
      <c r="AD11" s="66">
        <v>0</v>
      </c>
      <c r="AE11" s="66">
        <v>0</v>
      </c>
      <c r="AF11" s="67">
        <v>0</v>
      </c>
    </row>
    <row r="12" spans="1:32" ht="12.75">
      <c r="A12" s="29" t="s">
        <v>33</v>
      </c>
      <c r="B12" s="66">
        <v>235</v>
      </c>
      <c r="C12" s="66">
        <v>165</v>
      </c>
      <c r="D12" s="67">
        <v>165</v>
      </c>
      <c r="E12" s="212">
        <v>165</v>
      </c>
      <c r="F12" s="66">
        <v>0</v>
      </c>
      <c r="G12" s="66">
        <v>0</v>
      </c>
      <c r="H12" s="67">
        <v>0</v>
      </c>
      <c r="I12" s="212">
        <v>0</v>
      </c>
      <c r="J12" s="31">
        <v>0</v>
      </c>
      <c r="K12" s="66">
        <v>0</v>
      </c>
      <c r="L12" s="67">
        <v>0</v>
      </c>
      <c r="M12" s="212">
        <v>0</v>
      </c>
      <c r="N12" s="31">
        <v>0</v>
      </c>
      <c r="O12" s="57">
        <v>300</v>
      </c>
      <c r="P12" s="67">
        <v>300</v>
      </c>
      <c r="Q12" s="58">
        <v>300</v>
      </c>
      <c r="R12" s="66">
        <v>0</v>
      </c>
      <c r="S12" s="66">
        <v>0</v>
      </c>
      <c r="T12" s="67">
        <v>0</v>
      </c>
      <c r="U12" s="65">
        <v>0</v>
      </c>
      <c r="V12" s="66">
        <v>0</v>
      </c>
      <c r="W12" s="66">
        <v>0</v>
      </c>
      <c r="X12" s="67">
        <v>0</v>
      </c>
      <c r="Y12" s="65">
        <v>0</v>
      </c>
      <c r="Z12" s="66">
        <v>0</v>
      </c>
      <c r="AA12" s="66">
        <v>0</v>
      </c>
      <c r="AB12" s="67">
        <v>0</v>
      </c>
      <c r="AC12" s="65">
        <v>0</v>
      </c>
      <c r="AD12" s="66">
        <v>0</v>
      </c>
      <c r="AE12" s="66">
        <v>0</v>
      </c>
      <c r="AF12" s="67">
        <v>0</v>
      </c>
    </row>
    <row r="13" spans="1:32" ht="12.75">
      <c r="A13" s="29" t="s">
        <v>34</v>
      </c>
      <c r="B13" s="66">
        <v>773</v>
      </c>
      <c r="C13" s="66">
        <v>806</v>
      </c>
      <c r="D13" s="67">
        <v>687</v>
      </c>
      <c r="E13" s="209">
        <v>648</v>
      </c>
      <c r="F13" s="57">
        <v>639</v>
      </c>
      <c r="G13" s="57">
        <v>490</v>
      </c>
      <c r="H13" s="67">
        <v>493</v>
      </c>
      <c r="I13" s="209">
        <v>486</v>
      </c>
      <c r="J13" s="186">
        <v>503</v>
      </c>
      <c r="K13" s="57">
        <v>481</v>
      </c>
      <c r="L13" s="67">
        <v>392</v>
      </c>
      <c r="M13" s="209">
        <v>407</v>
      </c>
      <c r="N13" s="186">
        <v>505</v>
      </c>
      <c r="O13" s="57">
        <v>456</v>
      </c>
      <c r="P13" s="67">
        <v>512</v>
      </c>
      <c r="Q13" s="58">
        <v>500</v>
      </c>
      <c r="R13" s="57">
        <v>1043</v>
      </c>
      <c r="S13" s="57">
        <v>998</v>
      </c>
      <c r="T13" s="67">
        <v>996</v>
      </c>
      <c r="U13" s="65">
        <v>564</v>
      </c>
      <c r="V13" s="66">
        <v>740</v>
      </c>
      <c r="W13" s="66">
        <v>648</v>
      </c>
      <c r="X13" s="67">
        <v>544</v>
      </c>
      <c r="Y13" s="65">
        <v>659</v>
      </c>
      <c r="Z13" s="66">
        <v>844</v>
      </c>
      <c r="AA13" s="66">
        <v>837</v>
      </c>
      <c r="AB13" s="67">
        <v>885</v>
      </c>
      <c r="AC13" s="65">
        <v>933</v>
      </c>
      <c r="AD13" s="66">
        <v>896</v>
      </c>
      <c r="AE13" s="66">
        <v>880</v>
      </c>
      <c r="AF13" s="67">
        <v>520</v>
      </c>
    </row>
    <row r="14" spans="1:32" ht="12.75">
      <c r="A14" s="29" t="s">
        <v>35</v>
      </c>
      <c r="B14" s="66">
        <v>45</v>
      </c>
      <c r="C14" s="66">
        <v>23</v>
      </c>
      <c r="D14" s="59">
        <v>10</v>
      </c>
      <c r="E14" s="222">
        <v>10</v>
      </c>
      <c r="F14" s="57">
        <v>10</v>
      </c>
      <c r="G14" s="57">
        <v>10</v>
      </c>
      <c r="H14" s="59">
        <v>10</v>
      </c>
      <c r="I14" s="222">
        <v>10</v>
      </c>
      <c r="J14" s="186">
        <v>10</v>
      </c>
      <c r="K14" s="57">
        <v>9</v>
      </c>
      <c r="L14" s="59">
        <v>8</v>
      </c>
      <c r="M14" s="222">
        <v>8</v>
      </c>
      <c r="N14" s="186">
        <v>66</v>
      </c>
      <c r="O14" s="57">
        <v>72</v>
      </c>
      <c r="P14" s="59">
        <v>72</v>
      </c>
      <c r="Q14" s="58">
        <v>66</v>
      </c>
      <c r="R14" s="57">
        <v>67</v>
      </c>
      <c r="S14" s="57">
        <v>52</v>
      </c>
      <c r="T14" s="59">
        <v>54</v>
      </c>
      <c r="U14" s="65">
        <v>26</v>
      </c>
      <c r="V14" s="66">
        <v>26</v>
      </c>
      <c r="W14" s="66">
        <v>26</v>
      </c>
      <c r="X14" s="67">
        <v>12</v>
      </c>
      <c r="Y14" s="65">
        <v>18</v>
      </c>
      <c r="Z14" s="66">
        <v>35</v>
      </c>
      <c r="AA14" s="66">
        <v>28</v>
      </c>
      <c r="AB14" s="67">
        <v>28</v>
      </c>
      <c r="AC14" s="65">
        <v>63</v>
      </c>
      <c r="AD14" s="66">
        <v>52</v>
      </c>
      <c r="AE14" s="66">
        <v>25</v>
      </c>
      <c r="AF14" s="67">
        <v>5</v>
      </c>
    </row>
    <row r="15" spans="1:32" ht="12.75">
      <c r="A15" s="29"/>
      <c r="B15" s="57"/>
      <c r="C15" s="57"/>
      <c r="D15" s="59"/>
      <c r="E15" s="222"/>
      <c r="F15" s="57"/>
      <c r="G15" s="57"/>
      <c r="H15" s="59"/>
      <c r="I15" s="222"/>
      <c r="J15" s="186"/>
      <c r="K15" s="57"/>
      <c r="L15" s="59"/>
      <c r="M15" s="222"/>
      <c r="N15" s="186"/>
      <c r="O15" s="57"/>
      <c r="P15" s="59"/>
      <c r="Q15" s="58"/>
      <c r="R15" s="57"/>
      <c r="S15" s="57"/>
      <c r="T15" s="59"/>
      <c r="U15" s="65"/>
      <c r="V15" s="66"/>
      <c r="W15" s="66"/>
      <c r="X15" s="67"/>
      <c r="Y15" s="65"/>
      <c r="Z15" s="66"/>
      <c r="AA15" s="66"/>
      <c r="AB15" s="67"/>
      <c r="AC15" s="65"/>
      <c r="AD15" s="66"/>
      <c r="AE15" s="66"/>
      <c r="AF15" s="67"/>
    </row>
    <row r="16" spans="1:32" s="344" customFormat="1" ht="12.75">
      <c r="A16" s="338" t="s">
        <v>36</v>
      </c>
      <c r="B16" s="339">
        <v>16923</v>
      </c>
      <c r="C16" s="339">
        <v>18759</v>
      </c>
      <c r="D16" s="340">
        <v>19078</v>
      </c>
      <c r="E16" s="341">
        <v>20935</v>
      </c>
      <c r="F16" s="339">
        <v>17188</v>
      </c>
      <c r="G16" s="339">
        <v>16153</v>
      </c>
      <c r="H16" s="340">
        <v>24384</v>
      </c>
      <c r="I16" s="341">
        <v>23758</v>
      </c>
      <c r="J16" s="342">
        <v>17386</v>
      </c>
      <c r="K16" s="339">
        <v>17133</v>
      </c>
      <c r="L16" s="340">
        <v>19617</v>
      </c>
      <c r="M16" s="341">
        <v>19113</v>
      </c>
      <c r="N16" s="342">
        <v>15170</v>
      </c>
      <c r="O16" s="339">
        <v>22570</v>
      </c>
      <c r="P16" s="340">
        <v>15918</v>
      </c>
      <c r="Q16" s="343">
        <v>17914</v>
      </c>
      <c r="R16" s="339">
        <v>17846</v>
      </c>
      <c r="S16" s="339">
        <v>16227</v>
      </c>
      <c r="T16" s="340">
        <v>17891</v>
      </c>
      <c r="U16" s="343">
        <v>18375</v>
      </c>
      <c r="V16" s="339">
        <v>14792</v>
      </c>
      <c r="W16" s="339">
        <v>13396</v>
      </c>
      <c r="X16" s="340">
        <v>12785</v>
      </c>
      <c r="Y16" s="343">
        <v>13226</v>
      </c>
      <c r="Z16" s="339">
        <v>10069</v>
      </c>
      <c r="AA16" s="339">
        <v>9436</v>
      </c>
      <c r="AB16" s="340">
        <v>9378</v>
      </c>
      <c r="AC16" s="343">
        <v>8844</v>
      </c>
      <c r="AD16" s="339">
        <v>8571</v>
      </c>
      <c r="AE16" s="339">
        <v>8865</v>
      </c>
      <c r="AF16" s="340">
        <v>9681</v>
      </c>
    </row>
    <row r="17" spans="1:32" ht="12.75">
      <c r="A17" s="29" t="s">
        <v>37</v>
      </c>
      <c r="B17" s="57">
        <v>3140</v>
      </c>
      <c r="C17" s="57">
        <v>3568</v>
      </c>
      <c r="D17" s="59">
        <v>3890</v>
      </c>
      <c r="E17" s="222">
        <v>3577</v>
      </c>
      <c r="F17" s="57">
        <v>3806</v>
      </c>
      <c r="G17" s="57">
        <v>3149</v>
      </c>
      <c r="H17" s="59">
        <v>3097</v>
      </c>
      <c r="I17" s="222">
        <v>2822</v>
      </c>
      <c r="J17" s="186">
        <v>3427</v>
      </c>
      <c r="K17" s="57">
        <v>2856</v>
      </c>
      <c r="L17" s="59">
        <v>3518</v>
      </c>
      <c r="M17" s="222">
        <v>1951</v>
      </c>
      <c r="N17" s="186">
        <v>3610</v>
      </c>
      <c r="O17" s="57">
        <v>3493</v>
      </c>
      <c r="P17" s="59">
        <v>2551</v>
      </c>
      <c r="Q17" s="58">
        <v>1717</v>
      </c>
      <c r="R17" s="57">
        <v>2676</v>
      </c>
      <c r="S17" s="57">
        <v>1901</v>
      </c>
      <c r="T17" s="59">
        <v>1621</v>
      </c>
      <c r="U17" s="65">
        <v>1501</v>
      </c>
      <c r="V17" s="66">
        <v>1709</v>
      </c>
      <c r="W17" s="66">
        <v>1909</v>
      </c>
      <c r="X17" s="67">
        <v>2269</v>
      </c>
      <c r="Y17" s="65">
        <v>1525</v>
      </c>
      <c r="Z17" s="66">
        <v>1745</v>
      </c>
      <c r="AA17" s="66">
        <v>1456</v>
      </c>
      <c r="AB17" s="67">
        <v>1748</v>
      </c>
      <c r="AC17" s="65">
        <v>1216</v>
      </c>
      <c r="AD17" s="66">
        <v>2111</v>
      </c>
      <c r="AE17" s="66">
        <v>1532</v>
      </c>
      <c r="AF17" s="67">
        <v>2112</v>
      </c>
    </row>
    <row r="18" spans="1:32" ht="12.75">
      <c r="A18" s="29" t="s">
        <v>38</v>
      </c>
      <c r="B18" s="57">
        <v>9792</v>
      </c>
      <c r="C18" s="57">
        <v>12145</v>
      </c>
      <c r="D18" s="59">
        <v>9506</v>
      </c>
      <c r="E18" s="222">
        <v>15183</v>
      </c>
      <c r="F18" s="57">
        <v>9635</v>
      </c>
      <c r="G18" s="57">
        <v>9283</v>
      </c>
      <c r="H18" s="59">
        <v>9098</v>
      </c>
      <c r="I18" s="222">
        <v>12953</v>
      </c>
      <c r="J18" s="186">
        <v>7971</v>
      </c>
      <c r="K18" s="57">
        <v>7717</v>
      </c>
      <c r="L18" s="59">
        <v>5796</v>
      </c>
      <c r="M18" s="222">
        <v>9135</v>
      </c>
      <c r="N18" s="186">
        <v>6460</v>
      </c>
      <c r="O18" s="57">
        <v>6938</v>
      </c>
      <c r="P18" s="59">
        <v>6183</v>
      </c>
      <c r="Q18" s="58">
        <v>10267</v>
      </c>
      <c r="R18" s="57">
        <v>5036</v>
      </c>
      <c r="S18" s="57">
        <v>5415</v>
      </c>
      <c r="T18" s="59">
        <v>5191</v>
      </c>
      <c r="U18" s="65">
        <v>7305</v>
      </c>
      <c r="V18" s="66">
        <v>5159</v>
      </c>
      <c r="W18" s="66">
        <v>4974</v>
      </c>
      <c r="X18" s="67">
        <v>3668</v>
      </c>
      <c r="Y18" s="65">
        <v>5360</v>
      </c>
      <c r="Z18" s="66">
        <v>3486</v>
      </c>
      <c r="AA18" s="66">
        <v>3673</v>
      </c>
      <c r="AB18" s="67">
        <v>3544</v>
      </c>
      <c r="AC18" s="65">
        <v>4490</v>
      </c>
      <c r="AD18" s="66">
        <v>3244</v>
      </c>
      <c r="AE18" s="66">
        <v>3786</v>
      </c>
      <c r="AF18" s="67">
        <v>3535</v>
      </c>
    </row>
    <row r="19" spans="1:32" ht="12.75">
      <c r="A19" s="29" t="s">
        <v>39</v>
      </c>
      <c r="B19" s="57">
        <v>803</v>
      </c>
      <c r="C19" s="57">
        <v>325</v>
      </c>
      <c r="D19" s="59">
        <v>558</v>
      </c>
      <c r="E19" s="222">
        <v>526</v>
      </c>
      <c r="F19" s="57">
        <v>126</v>
      </c>
      <c r="G19" s="57">
        <v>201</v>
      </c>
      <c r="H19" s="59">
        <v>136</v>
      </c>
      <c r="I19" s="222">
        <v>106</v>
      </c>
      <c r="J19" s="186">
        <v>104</v>
      </c>
      <c r="K19" s="57">
        <v>105</v>
      </c>
      <c r="L19" s="59">
        <v>91</v>
      </c>
      <c r="M19" s="222">
        <v>122</v>
      </c>
      <c r="N19" s="186">
        <v>214</v>
      </c>
      <c r="O19" s="57">
        <v>220</v>
      </c>
      <c r="P19" s="59">
        <v>411</v>
      </c>
      <c r="Q19" s="58">
        <v>179</v>
      </c>
      <c r="R19" s="57">
        <v>504</v>
      </c>
      <c r="S19" s="57">
        <v>530</v>
      </c>
      <c r="T19" s="59">
        <v>175</v>
      </c>
      <c r="U19" s="65">
        <v>353</v>
      </c>
      <c r="V19" s="66">
        <v>559</v>
      </c>
      <c r="W19" s="66">
        <v>286</v>
      </c>
      <c r="X19" s="67">
        <v>122</v>
      </c>
      <c r="Y19" s="65">
        <v>499</v>
      </c>
      <c r="Z19" s="66">
        <v>347</v>
      </c>
      <c r="AA19" s="66">
        <v>207</v>
      </c>
      <c r="AB19" s="67">
        <v>170</v>
      </c>
      <c r="AC19" s="65">
        <v>114</v>
      </c>
      <c r="AD19" s="66">
        <v>172</v>
      </c>
      <c r="AE19" s="66">
        <v>190</v>
      </c>
      <c r="AF19" s="67">
        <v>218</v>
      </c>
    </row>
    <row r="20" spans="1:32" ht="12.75">
      <c r="A20" s="29" t="s">
        <v>40</v>
      </c>
      <c r="B20" s="66">
        <v>15</v>
      </c>
      <c r="C20" s="66">
        <v>0</v>
      </c>
      <c r="D20" s="67">
        <v>0</v>
      </c>
      <c r="E20" s="66">
        <v>0</v>
      </c>
      <c r="F20" s="66">
        <v>0</v>
      </c>
      <c r="G20" s="66">
        <v>0</v>
      </c>
      <c r="H20" s="67">
        <v>0</v>
      </c>
      <c r="I20" s="222">
        <v>102</v>
      </c>
      <c r="J20" s="186">
        <v>127</v>
      </c>
      <c r="K20" s="57">
        <v>418</v>
      </c>
      <c r="L20" s="59">
        <v>601</v>
      </c>
      <c r="M20" s="222">
        <v>400</v>
      </c>
      <c r="N20" s="186">
        <v>497</v>
      </c>
      <c r="O20" s="57">
        <v>233</v>
      </c>
      <c r="P20" s="59">
        <v>80</v>
      </c>
      <c r="Q20" s="58">
        <v>19</v>
      </c>
      <c r="R20" s="57">
        <v>17</v>
      </c>
      <c r="S20" s="57">
        <v>7</v>
      </c>
      <c r="T20" s="59">
        <v>5</v>
      </c>
      <c r="U20" s="65">
        <v>0</v>
      </c>
      <c r="V20" s="66">
        <v>6</v>
      </c>
      <c r="W20" s="66">
        <v>13</v>
      </c>
      <c r="X20" s="67">
        <v>1</v>
      </c>
      <c r="Y20" s="65">
        <v>0</v>
      </c>
      <c r="Z20" s="66">
        <v>9</v>
      </c>
      <c r="AA20" s="66">
        <v>0</v>
      </c>
      <c r="AB20" s="67">
        <v>0</v>
      </c>
      <c r="AC20" s="65">
        <v>30</v>
      </c>
      <c r="AD20" s="66">
        <v>12</v>
      </c>
      <c r="AE20" s="66">
        <v>10</v>
      </c>
      <c r="AF20" s="67">
        <v>324</v>
      </c>
    </row>
    <row r="21" spans="1:32" ht="12.75">
      <c r="A21" s="29" t="s">
        <v>41</v>
      </c>
      <c r="B21" s="66">
        <v>127</v>
      </c>
      <c r="C21" s="66">
        <v>213</v>
      </c>
      <c r="D21" s="59">
        <v>242</v>
      </c>
      <c r="E21" s="212">
        <v>16</v>
      </c>
      <c r="F21" s="66">
        <v>140</v>
      </c>
      <c r="G21" s="66">
        <v>199</v>
      </c>
      <c r="H21" s="59">
        <v>111</v>
      </c>
      <c r="I21" s="212">
        <v>0</v>
      </c>
      <c r="J21" s="31">
        <v>65</v>
      </c>
      <c r="K21" s="66">
        <v>107</v>
      </c>
      <c r="L21" s="59">
        <v>93</v>
      </c>
      <c r="M21" s="212">
        <v>0</v>
      </c>
      <c r="N21" s="31">
        <v>0</v>
      </c>
      <c r="O21" s="66">
        <v>158</v>
      </c>
      <c r="P21" s="59">
        <v>229</v>
      </c>
      <c r="Q21" s="65">
        <v>5</v>
      </c>
      <c r="R21" s="57">
        <v>41</v>
      </c>
      <c r="S21" s="66">
        <v>0</v>
      </c>
      <c r="T21" s="59">
        <v>49</v>
      </c>
      <c r="U21" s="65">
        <v>183</v>
      </c>
      <c r="V21" s="66">
        <v>0</v>
      </c>
      <c r="W21" s="66">
        <v>77</v>
      </c>
      <c r="X21" s="67">
        <v>119</v>
      </c>
      <c r="Y21" s="65">
        <v>372</v>
      </c>
      <c r="Z21" s="66">
        <v>113</v>
      </c>
      <c r="AA21" s="66">
        <v>110</v>
      </c>
      <c r="AB21" s="67">
        <v>118</v>
      </c>
      <c r="AC21" s="65">
        <v>266</v>
      </c>
      <c r="AD21" s="66">
        <v>106</v>
      </c>
      <c r="AE21" s="66">
        <v>114</v>
      </c>
      <c r="AF21" s="67">
        <v>92</v>
      </c>
    </row>
    <row r="22" spans="1:32" ht="12.75">
      <c r="A22" s="29" t="s">
        <v>42</v>
      </c>
      <c r="B22" s="66" t="s">
        <v>256</v>
      </c>
      <c r="C22" s="66">
        <v>0</v>
      </c>
      <c r="D22" s="67">
        <v>0</v>
      </c>
      <c r="E22" s="212">
        <v>0</v>
      </c>
      <c r="F22" s="66">
        <v>0</v>
      </c>
      <c r="G22" s="66">
        <v>0</v>
      </c>
      <c r="H22" s="67">
        <v>0</v>
      </c>
      <c r="I22" s="212">
        <v>0</v>
      </c>
      <c r="J22" s="31">
        <v>0</v>
      </c>
      <c r="K22" s="66">
        <v>0</v>
      </c>
      <c r="L22" s="67">
        <v>0</v>
      </c>
      <c r="M22" s="212">
        <v>0</v>
      </c>
      <c r="N22" s="31">
        <v>0</v>
      </c>
      <c r="O22" s="57">
        <v>1</v>
      </c>
      <c r="P22" s="59">
        <v>1</v>
      </c>
      <c r="Q22" s="58">
        <v>2</v>
      </c>
      <c r="R22" s="57">
        <v>65</v>
      </c>
      <c r="S22" s="57">
        <v>64</v>
      </c>
      <c r="T22" s="59">
        <v>64</v>
      </c>
      <c r="U22" s="65">
        <v>0</v>
      </c>
      <c r="V22" s="66">
        <v>48</v>
      </c>
      <c r="W22" s="66">
        <v>0</v>
      </c>
      <c r="X22" s="67">
        <v>0</v>
      </c>
      <c r="Y22" s="65">
        <v>0</v>
      </c>
      <c r="Z22" s="66">
        <v>0</v>
      </c>
      <c r="AA22" s="66">
        <v>24</v>
      </c>
      <c r="AB22" s="67">
        <v>41</v>
      </c>
      <c r="AC22" s="65">
        <v>40</v>
      </c>
      <c r="AD22" s="66">
        <v>87</v>
      </c>
      <c r="AE22" s="66">
        <v>85</v>
      </c>
      <c r="AF22" s="67">
        <v>86</v>
      </c>
    </row>
    <row r="23" spans="1:32" ht="12.75">
      <c r="A23" s="29" t="s">
        <v>43</v>
      </c>
      <c r="B23" s="57">
        <v>1159</v>
      </c>
      <c r="C23" s="57">
        <v>1175</v>
      </c>
      <c r="D23" s="59">
        <v>920</v>
      </c>
      <c r="E23" s="209">
        <v>992</v>
      </c>
      <c r="F23" s="57">
        <v>803</v>
      </c>
      <c r="G23" s="57">
        <v>784</v>
      </c>
      <c r="H23" s="59">
        <v>738</v>
      </c>
      <c r="I23" s="209">
        <v>752</v>
      </c>
      <c r="J23" s="186">
        <v>508</v>
      </c>
      <c r="K23" s="57">
        <v>718</v>
      </c>
      <c r="L23" s="59">
        <v>447</v>
      </c>
      <c r="M23" s="209">
        <v>649</v>
      </c>
      <c r="N23" s="186">
        <v>514</v>
      </c>
      <c r="O23" s="57">
        <v>461</v>
      </c>
      <c r="P23" s="59">
        <v>757</v>
      </c>
      <c r="Q23" s="58">
        <v>395</v>
      </c>
      <c r="R23" s="57">
        <v>483</v>
      </c>
      <c r="S23" s="57">
        <v>476</v>
      </c>
      <c r="T23" s="59">
        <v>356</v>
      </c>
      <c r="U23" s="65">
        <v>206</v>
      </c>
      <c r="V23" s="66">
        <v>303</v>
      </c>
      <c r="W23" s="66">
        <v>273</v>
      </c>
      <c r="X23" s="67">
        <v>250</v>
      </c>
      <c r="Y23" s="65">
        <v>172</v>
      </c>
      <c r="Z23" s="66">
        <v>256</v>
      </c>
      <c r="AA23" s="66">
        <v>317</v>
      </c>
      <c r="AB23" s="67">
        <v>411</v>
      </c>
      <c r="AC23" s="65">
        <v>204</v>
      </c>
      <c r="AD23" s="66">
        <v>385</v>
      </c>
      <c r="AE23" s="66">
        <v>515</v>
      </c>
      <c r="AF23" s="67">
        <v>745</v>
      </c>
    </row>
    <row r="24" spans="1:32" ht="12.75">
      <c r="A24" s="29" t="s">
        <v>44</v>
      </c>
      <c r="B24" s="57">
        <v>1887</v>
      </c>
      <c r="C24" s="57">
        <v>1333</v>
      </c>
      <c r="D24" s="59">
        <v>3962</v>
      </c>
      <c r="E24" s="222">
        <v>641</v>
      </c>
      <c r="F24" s="57">
        <v>2678</v>
      </c>
      <c r="G24" s="57">
        <v>2537</v>
      </c>
      <c r="H24" s="59">
        <v>11204</v>
      </c>
      <c r="I24" s="222">
        <v>7023</v>
      </c>
      <c r="J24" s="186">
        <v>5184</v>
      </c>
      <c r="K24" s="57">
        <v>5212</v>
      </c>
      <c r="L24" s="59">
        <v>9071</v>
      </c>
      <c r="M24" s="222">
        <v>6856</v>
      </c>
      <c r="N24" s="186">
        <v>3875</v>
      </c>
      <c r="O24" s="57">
        <v>11066</v>
      </c>
      <c r="P24" s="59">
        <v>5706</v>
      </c>
      <c r="Q24" s="58">
        <v>5330</v>
      </c>
      <c r="R24" s="57">
        <v>9024</v>
      </c>
      <c r="S24" s="57">
        <v>7834</v>
      </c>
      <c r="T24" s="59">
        <v>10430</v>
      </c>
      <c r="U24" s="65">
        <v>8827</v>
      </c>
      <c r="V24" s="66">
        <v>7008</v>
      </c>
      <c r="W24" s="66">
        <v>5864</v>
      </c>
      <c r="X24" s="67">
        <v>6356</v>
      </c>
      <c r="Y24" s="65">
        <v>5298</v>
      </c>
      <c r="Z24" s="66">
        <v>4113</v>
      </c>
      <c r="AA24" s="66">
        <v>3649</v>
      </c>
      <c r="AB24" s="67">
        <v>3346</v>
      </c>
      <c r="AC24" s="65">
        <v>2484</v>
      </c>
      <c r="AD24" s="66">
        <v>2454</v>
      </c>
      <c r="AE24" s="66">
        <v>2633</v>
      </c>
      <c r="AF24" s="67">
        <v>2569</v>
      </c>
    </row>
    <row r="25" spans="1:32" ht="12.75">
      <c r="A25" s="25"/>
      <c r="B25" s="57"/>
      <c r="C25" s="57"/>
      <c r="D25" s="59"/>
      <c r="E25" s="223"/>
      <c r="F25" s="57"/>
      <c r="G25" s="57"/>
      <c r="H25" s="59"/>
      <c r="I25" s="223"/>
      <c r="J25" s="187"/>
      <c r="K25" s="57"/>
      <c r="L25" s="59"/>
      <c r="M25" s="223"/>
      <c r="N25" s="187"/>
      <c r="O25" s="57"/>
      <c r="P25" s="59"/>
      <c r="Q25" s="58"/>
      <c r="R25" s="57"/>
      <c r="S25" s="57"/>
      <c r="T25" s="59"/>
      <c r="U25" s="58"/>
      <c r="V25" s="57"/>
      <c r="W25" s="57"/>
      <c r="X25" s="59"/>
      <c r="Y25" s="58"/>
      <c r="Z25" s="57"/>
      <c r="AA25" s="57"/>
      <c r="AB25" s="59"/>
      <c r="AC25" s="58"/>
      <c r="AD25" s="57"/>
      <c r="AE25" s="57"/>
      <c r="AF25" s="59"/>
    </row>
    <row r="26" spans="1:32" s="270" customFormat="1" ht="13.5" thickBot="1">
      <c r="A26" s="345" t="s">
        <v>45</v>
      </c>
      <c r="B26" s="334">
        <v>45368</v>
      </c>
      <c r="C26" s="334">
        <v>47369</v>
      </c>
      <c r="D26" s="346">
        <v>46462</v>
      </c>
      <c r="E26" s="347">
        <v>48495</v>
      </c>
      <c r="F26" s="334">
        <v>33854</v>
      </c>
      <c r="G26" s="334">
        <v>31974</v>
      </c>
      <c r="H26" s="346">
        <v>40297</v>
      </c>
      <c r="I26" s="347">
        <v>37826</v>
      </c>
      <c r="J26" s="308">
        <v>30824</v>
      </c>
      <c r="K26" s="334">
        <v>30841</v>
      </c>
      <c r="L26" s="346">
        <v>33188</v>
      </c>
      <c r="M26" s="347">
        <v>33361</v>
      </c>
      <c r="N26" s="308">
        <v>28728</v>
      </c>
      <c r="O26" s="334">
        <v>35292</v>
      </c>
      <c r="P26" s="346">
        <v>28526</v>
      </c>
      <c r="Q26" s="348">
        <v>30288</v>
      </c>
      <c r="R26" s="334">
        <v>29827</v>
      </c>
      <c r="S26" s="334">
        <v>27892</v>
      </c>
      <c r="T26" s="346">
        <v>29319</v>
      </c>
      <c r="U26" s="348">
        <v>29433</v>
      </c>
      <c r="V26" s="334">
        <v>25786</v>
      </c>
      <c r="W26" s="334">
        <v>24317</v>
      </c>
      <c r="X26" s="346">
        <v>22849</v>
      </c>
      <c r="Y26" s="348">
        <v>23252</v>
      </c>
      <c r="Z26" s="334">
        <v>20614</v>
      </c>
      <c r="AA26" s="334">
        <v>20149</v>
      </c>
      <c r="AB26" s="346">
        <v>23220</v>
      </c>
      <c r="AC26" s="348">
        <v>23598</v>
      </c>
      <c r="AD26" s="334">
        <v>23134</v>
      </c>
      <c r="AE26" s="334">
        <v>24047</v>
      </c>
      <c r="AF26" s="346">
        <v>24094</v>
      </c>
    </row>
    <row r="27" spans="1:15" s="44" customFormat="1" ht="12.75">
      <c r="A27" s="47"/>
      <c r="B27" s="48"/>
      <c r="C27" s="48"/>
      <c r="E27" s="47"/>
      <c r="F27" s="47"/>
      <c r="G27" s="48"/>
      <c r="I27" s="47"/>
      <c r="J27" s="47"/>
      <c r="K27" s="48"/>
      <c r="M27" s="47"/>
      <c r="N27" s="47"/>
      <c r="O27" s="48"/>
    </row>
    <row r="28" spans="4:29" ht="12.75">
      <c r="D28" s="20"/>
      <c r="H28" s="20"/>
      <c r="L28" s="20"/>
      <c r="P28" s="20"/>
      <c r="AC28" s="20"/>
    </row>
    <row r="29" spans="2:32" ht="12.75">
      <c r="B29" s="90"/>
      <c r="C29" s="90"/>
      <c r="D29" s="90"/>
      <c r="G29" s="90"/>
      <c r="H29" s="90"/>
      <c r="K29" s="90"/>
      <c r="L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</row>
    <row r="31" spans="1:14" ht="12.75">
      <c r="A31" s="51"/>
      <c r="E31" s="51"/>
      <c r="F31" s="51"/>
      <c r="I31" s="51"/>
      <c r="J31" s="51"/>
      <c r="M31" s="51"/>
      <c r="N31" s="51"/>
    </row>
    <row r="36" spans="1:16" ht="12.75">
      <c r="A36" s="2"/>
      <c r="B36" s="23"/>
      <c r="C36" s="23"/>
      <c r="D36" s="23"/>
      <c r="E36" s="2"/>
      <c r="F36" s="2"/>
      <c r="G36" s="23"/>
      <c r="H36" s="23"/>
      <c r="I36" s="2"/>
      <c r="J36" s="2"/>
      <c r="K36" s="23"/>
      <c r="L36" s="23"/>
      <c r="M36" s="2"/>
      <c r="N36" s="2"/>
      <c r="O36" s="23"/>
      <c r="P36" s="23"/>
    </row>
  </sheetData>
  <sheetProtection/>
  <mergeCells count="8">
    <mergeCell ref="E3:H3"/>
    <mergeCell ref="Q3:T3"/>
    <mergeCell ref="U3:X3"/>
    <mergeCell ref="Y3:AB3"/>
    <mergeCell ref="AC3:AF3"/>
    <mergeCell ref="M3:P3"/>
    <mergeCell ref="I3:L3"/>
    <mergeCell ref="B3:D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F47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8.796875" defaultRowHeight="14.25"/>
  <cols>
    <col min="1" max="1" width="55.5" style="20" bestFit="1" customWidth="1"/>
    <col min="2" max="4" width="9" style="20" customWidth="1"/>
    <col min="5" max="5" width="10.69921875" style="20" customWidth="1"/>
    <col min="6" max="20" width="9" style="20" customWidth="1"/>
    <col min="21" max="24" width="9" style="20" customWidth="1" collapsed="1"/>
    <col min="25" max="29" width="9" style="20" customWidth="1"/>
    <col min="30" max="16384" width="9" style="20" customWidth="1"/>
  </cols>
  <sheetData>
    <row r="2" spans="1:14" ht="12.75">
      <c r="A2" s="270" t="s">
        <v>175</v>
      </c>
      <c r="E2" s="330"/>
      <c r="F2" s="330"/>
      <c r="I2" s="126"/>
      <c r="J2" s="126"/>
      <c r="M2" s="126"/>
      <c r="N2" s="126"/>
    </row>
    <row r="3" spans="1:32" ht="15" customHeight="1">
      <c r="A3" s="32"/>
      <c r="B3" s="457">
        <v>2019</v>
      </c>
      <c r="C3" s="457"/>
      <c r="D3" s="458"/>
      <c r="E3" s="461">
        <v>2018</v>
      </c>
      <c r="F3" s="461"/>
      <c r="G3" s="461"/>
      <c r="H3" s="462"/>
      <c r="I3" s="463">
        <v>2017</v>
      </c>
      <c r="J3" s="463"/>
      <c r="K3" s="463"/>
      <c r="L3" s="464"/>
      <c r="M3" s="463">
        <v>2016</v>
      </c>
      <c r="N3" s="463"/>
      <c r="O3" s="463"/>
      <c r="P3" s="464"/>
      <c r="Q3" s="459">
        <v>2015</v>
      </c>
      <c r="R3" s="457"/>
      <c r="S3" s="457"/>
      <c r="T3" s="458"/>
      <c r="U3" s="459">
        <v>2014</v>
      </c>
      <c r="V3" s="457"/>
      <c r="W3" s="457"/>
      <c r="X3" s="458"/>
      <c r="Y3" s="459">
        <v>2013</v>
      </c>
      <c r="Z3" s="457"/>
      <c r="AA3" s="457"/>
      <c r="AB3" s="458"/>
      <c r="AC3" s="459">
        <v>2012</v>
      </c>
      <c r="AD3" s="457"/>
      <c r="AE3" s="457"/>
      <c r="AF3" s="458"/>
    </row>
    <row r="4" spans="1:32" ht="12.75">
      <c r="A4" s="25"/>
      <c r="B4" s="269" t="s">
        <v>126</v>
      </c>
      <c r="C4" s="269" t="s">
        <v>254</v>
      </c>
      <c r="D4" s="269" t="s">
        <v>124</v>
      </c>
      <c r="E4" s="269" t="s">
        <v>236</v>
      </c>
      <c r="F4" s="269" t="s">
        <v>126</v>
      </c>
      <c r="G4" s="269" t="s">
        <v>123</v>
      </c>
      <c r="H4" s="269" t="s">
        <v>124</v>
      </c>
      <c r="I4" s="269" t="s">
        <v>201</v>
      </c>
      <c r="J4" s="269" t="s">
        <v>126</v>
      </c>
      <c r="K4" s="269" t="s">
        <v>123</v>
      </c>
      <c r="L4" s="269" t="s">
        <v>124</v>
      </c>
      <c r="M4" s="269" t="s">
        <v>192</v>
      </c>
      <c r="N4" s="269" t="s">
        <v>126</v>
      </c>
      <c r="O4" s="269" t="s">
        <v>123</v>
      </c>
      <c r="P4" s="269" t="s">
        <v>124</v>
      </c>
      <c r="Q4" s="269" t="s">
        <v>186</v>
      </c>
      <c r="R4" s="269" t="s">
        <v>126</v>
      </c>
      <c r="S4" s="269" t="s">
        <v>123</v>
      </c>
      <c r="T4" s="269" t="s">
        <v>124</v>
      </c>
      <c r="U4" s="269" t="s">
        <v>187</v>
      </c>
      <c r="V4" s="269" t="s">
        <v>126</v>
      </c>
      <c r="W4" s="269" t="s">
        <v>123</v>
      </c>
      <c r="X4" s="269" t="s">
        <v>124</v>
      </c>
      <c r="Y4" s="269" t="s">
        <v>149</v>
      </c>
      <c r="Z4" s="269" t="s">
        <v>126</v>
      </c>
      <c r="AA4" s="269" t="s">
        <v>123</v>
      </c>
      <c r="AB4" s="269" t="s">
        <v>124</v>
      </c>
      <c r="AC4" s="269" t="s">
        <v>185</v>
      </c>
      <c r="AD4" s="269" t="s">
        <v>126</v>
      </c>
      <c r="AE4" s="269" t="s">
        <v>123</v>
      </c>
      <c r="AF4" s="269" t="s">
        <v>124</v>
      </c>
    </row>
    <row r="5" spans="1:32" ht="12.75">
      <c r="A5" s="25"/>
      <c r="B5" s="188"/>
      <c r="C5" s="188"/>
      <c r="D5" s="28"/>
      <c r="E5" s="182"/>
      <c r="F5" s="416"/>
      <c r="G5" s="188"/>
      <c r="H5" s="28"/>
      <c r="I5" s="182"/>
      <c r="J5" s="183"/>
      <c r="K5" s="188"/>
      <c r="L5" s="28"/>
      <c r="M5" s="182"/>
      <c r="N5" s="183"/>
      <c r="O5" s="188"/>
      <c r="P5" s="28"/>
      <c r="Q5" s="26"/>
      <c r="R5" s="27"/>
      <c r="S5" s="27"/>
      <c r="T5" s="28"/>
      <c r="U5" s="26"/>
      <c r="V5" s="27"/>
      <c r="W5" s="27"/>
      <c r="X5" s="28"/>
      <c r="Y5" s="26"/>
      <c r="Z5" s="27"/>
      <c r="AA5" s="27"/>
      <c r="AB5" s="28"/>
      <c r="AC5" s="26"/>
      <c r="AD5" s="27"/>
      <c r="AE5" s="27"/>
      <c r="AF5" s="28"/>
    </row>
    <row r="6" spans="1:32" s="344" customFormat="1" ht="12.75">
      <c r="A6" s="349" t="s">
        <v>46</v>
      </c>
      <c r="B6" s="339"/>
      <c r="C6" s="339"/>
      <c r="D6" s="340"/>
      <c r="E6" s="296"/>
      <c r="F6" s="339"/>
      <c r="G6" s="339"/>
      <c r="H6" s="340"/>
      <c r="I6" s="296"/>
      <c r="J6" s="296"/>
      <c r="K6" s="339"/>
      <c r="L6" s="340"/>
      <c r="M6" s="295"/>
      <c r="N6" s="296"/>
      <c r="O6" s="339"/>
      <c r="P6" s="340"/>
      <c r="Q6" s="343"/>
      <c r="R6" s="339"/>
      <c r="S6" s="339"/>
      <c r="T6" s="340"/>
      <c r="U6" s="343"/>
      <c r="V6" s="339"/>
      <c r="W6" s="339"/>
      <c r="X6" s="340"/>
      <c r="Y6" s="343"/>
      <c r="Z6" s="339"/>
      <c r="AA6" s="339"/>
      <c r="AB6" s="340"/>
      <c r="AC6" s="343"/>
      <c r="AD6" s="339"/>
      <c r="AE6" s="339"/>
      <c r="AF6" s="340"/>
    </row>
    <row r="7" spans="1:32" ht="12.75">
      <c r="A7" s="64" t="s">
        <v>47</v>
      </c>
      <c r="B7" s="57">
        <v>647</v>
      </c>
      <c r="C7" s="57">
        <v>647</v>
      </c>
      <c r="D7" s="59">
        <v>637</v>
      </c>
      <c r="E7" s="177">
        <v>670</v>
      </c>
      <c r="F7" s="57">
        <v>670</v>
      </c>
      <c r="G7" s="57">
        <v>670</v>
      </c>
      <c r="H7" s="59">
        <v>670</v>
      </c>
      <c r="I7" s="177">
        <v>670</v>
      </c>
      <c r="J7" s="177">
        <v>670</v>
      </c>
      <c r="K7" s="57">
        <v>670</v>
      </c>
      <c r="L7" s="59">
        <v>670</v>
      </c>
      <c r="M7" s="209">
        <v>670</v>
      </c>
      <c r="N7" s="177">
        <v>670</v>
      </c>
      <c r="O7" s="57">
        <v>673</v>
      </c>
      <c r="P7" s="59">
        <v>673</v>
      </c>
      <c r="Q7" s="58">
        <v>673</v>
      </c>
      <c r="R7" s="57">
        <v>673</v>
      </c>
      <c r="S7" s="57">
        <v>673</v>
      </c>
      <c r="T7" s="59">
        <v>678</v>
      </c>
      <c r="U7" s="58">
        <v>678</v>
      </c>
      <c r="V7" s="57">
        <v>678</v>
      </c>
      <c r="W7" s="57">
        <v>665</v>
      </c>
      <c r="X7" s="59">
        <v>664</v>
      </c>
      <c r="Y7" s="58">
        <v>664</v>
      </c>
      <c r="Z7" s="57">
        <v>662</v>
      </c>
      <c r="AA7" s="57">
        <v>662</v>
      </c>
      <c r="AB7" s="59">
        <v>662</v>
      </c>
      <c r="AC7" s="58">
        <v>662</v>
      </c>
      <c r="AD7" s="57">
        <v>658</v>
      </c>
      <c r="AE7" s="57">
        <v>658</v>
      </c>
      <c r="AF7" s="59">
        <v>658</v>
      </c>
    </row>
    <row r="8" spans="1:32" ht="12.75">
      <c r="A8" s="64" t="s">
        <v>48</v>
      </c>
      <c r="B8" s="221">
        <v>-736</v>
      </c>
      <c r="C8" s="221">
        <v>-623</v>
      </c>
      <c r="D8" s="67">
        <v>-547</v>
      </c>
      <c r="E8" s="66">
        <v>-5946</v>
      </c>
      <c r="F8" s="221">
        <v>-5601</v>
      </c>
      <c r="G8" s="61">
        <v>-4439</v>
      </c>
      <c r="H8" s="67">
        <v>-2070</v>
      </c>
      <c r="I8" s="66">
        <v>-1988</v>
      </c>
      <c r="J8" s="66">
        <v>-1442</v>
      </c>
      <c r="K8" s="61">
        <v>0</v>
      </c>
      <c r="L8" s="67">
        <v>0</v>
      </c>
      <c r="M8" s="66">
        <v>0</v>
      </c>
      <c r="N8" s="66">
        <v>0</v>
      </c>
      <c r="O8" s="61">
        <v>-387</v>
      </c>
      <c r="P8" s="62">
        <v>-6384</v>
      </c>
      <c r="Q8" s="60">
        <v>-4692</v>
      </c>
      <c r="R8" s="61">
        <v>-387</v>
      </c>
      <c r="S8" s="61">
        <v>-148</v>
      </c>
      <c r="T8" s="62">
        <v>-1264</v>
      </c>
      <c r="U8" s="60">
        <v>-998</v>
      </c>
      <c r="V8" s="61">
        <v>-731</v>
      </c>
      <c r="W8" s="61">
        <v>-423</v>
      </c>
      <c r="X8" s="67">
        <v>0</v>
      </c>
      <c r="Y8" s="65">
        <v>0</v>
      </c>
      <c r="Z8" s="66">
        <v>0</v>
      </c>
      <c r="AA8" s="66">
        <v>0</v>
      </c>
      <c r="AB8" s="67">
        <v>0</v>
      </c>
      <c r="AC8" s="65">
        <v>0</v>
      </c>
      <c r="AD8" s="66">
        <v>0</v>
      </c>
      <c r="AE8" s="66">
        <v>0</v>
      </c>
      <c r="AF8" s="67">
        <v>0</v>
      </c>
    </row>
    <row r="9" spans="1:32" ht="12.75">
      <c r="A9" s="64" t="s">
        <v>49</v>
      </c>
      <c r="B9" s="57">
        <v>10408</v>
      </c>
      <c r="C9" s="57">
        <v>10295</v>
      </c>
      <c r="D9" s="59">
        <v>5226</v>
      </c>
      <c r="E9" s="177">
        <v>10594</v>
      </c>
      <c r="F9" s="57">
        <v>10247</v>
      </c>
      <c r="G9" s="57">
        <v>9083</v>
      </c>
      <c r="H9" s="59">
        <v>9210</v>
      </c>
      <c r="I9" s="177">
        <v>9128</v>
      </c>
      <c r="J9" s="177">
        <v>8582</v>
      </c>
      <c r="K9" s="57">
        <v>7141</v>
      </c>
      <c r="L9" s="59">
        <v>13661</v>
      </c>
      <c r="M9" s="209">
        <v>7939</v>
      </c>
      <c r="N9" s="177">
        <v>7939</v>
      </c>
      <c r="O9" s="57">
        <v>8320</v>
      </c>
      <c r="P9" s="59">
        <v>10358</v>
      </c>
      <c r="Q9" s="58">
        <v>3470</v>
      </c>
      <c r="R9" s="57">
        <v>8102</v>
      </c>
      <c r="S9" s="57">
        <v>8103</v>
      </c>
      <c r="T9" s="59">
        <v>12815</v>
      </c>
      <c r="U9" s="58">
        <v>7310</v>
      </c>
      <c r="V9" s="57">
        <v>7244</v>
      </c>
      <c r="W9" s="57">
        <v>7113</v>
      </c>
      <c r="X9" s="59">
        <v>12674</v>
      </c>
      <c r="Y9" s="58">
        <v>8911</v>
      </c>
      <c r="Z9" s="57">
        <v>8680</v>
      </c>
      <c r="AA9" s="57">
        <v>9104</v>
      </c>
      <c r="AB9" s="59">
        <v>10119</v>
      </c>
      <c r="AC9" s="58">
        <v>8782</v>
      </c>
      <c r="AD9" s="57">
        <v>8724</v>
      </c>
      <c r="AE9" s="57">
        <v>8847</v>
      </c>
      <c r="AF9" s="59">
        <v>9242</v>
      </c>
    </row>
    <row r="10" spans="1:32" ht="12.75">
      <c r="A10" s="64" t="s">
        <v>218</v>
      </c>
      <c r="B10" s="66">
        <v>167</v>
      </c>
      <c r="C10" s="66">
        <v>167</v>
      </c>
      <c r="D10" s="67">
        <v>167</v>
      </c>
      <c r="E10" s="65">
        <v>167</v>
      </c>
      <c r="F10" s="66">
        <v>167</v>
      </c>
      <c r="G10" s="66">
        <v>167</v>
      </c>
      <c r="H10" s="67">
        <v>187</v>
      </c>
      <c r="I10" s="65">
        <v>0</v>
      </c>
      <c r="J10" s="66">
        <v>0</v>
      </c>
      <c r="K10" s="66">
        <v>0</v>
      </c>
      <c r="L10" s="67">
        <v>0</v>
      </c>
      <c r="M10" s="65">
        <v>0</v>
      </c>
      <c r="N10" s="66">
        <v>0</v>
      </c>
      <c r="O10" s="66">
        <v>0</v>
      </c>
      <c r="P10" s="67">
        <v>0</v>
      </c>
      <c r="Q10" s="65">
        <v>0</v>
      </c>
      <c r="R10" s="66">
        <v>0</v>
      </c>
      <c r="S10" s="66">
        <v>0</v>
      </c>
      <c r="T10" s="67">
        <v>0</v>
      </c>
      <c r="U10" s="65">
        <v>0</v>
      </c>
      <c r="V10" s="66">
        <v>0</v>
      </c>
      <c r="W10" s="66">
        <v>0</v>
      </c>
      <c r="X10" s="67">
        <v>0</v>
      </c>
      <c r="Y10" s="65">
        <v>0</v>
      </c>
      <c r="Z10" s="66">
        <v>0</v>
      </c>
      <c r="AA10" s="66">
        <v>0</v>
      </c>
      <c r="AB10" s="67">
        <v>0</v>
      </c>
      <c r="AC10" s="65">
        <v>0</v>
      </c>
      <c r="AD10" s="66">
        <v>0</v>
      </c>
      <c r="AE10" s="66">
        <v>0</v>
      </c>
      <c r="AF10" s="67">
        <v>0</v>
      </c>
    </row>
    <row r="11" spans="1:32" ht="12.75">
      <c r="A11" s="64" t="s">
        <v>100</v>
      </c>
      <c r="B11" s="57">
        <v>2857</v>
      </c>
      <c r="C11" s="57">
        <v>2970</v>
      </c>
      <c r="D11" s="59">
        <v>3046</v>
      </c>
      <c r="E11" s="177">
        <v>3480</v>
      </c>
      <c r="F11" s="57">
        <v>3825</v>
      </c>
      <c r="G11" s="57">
        <v>5061</v>
      </c>
      <c r="H11" s="59">
        <v>2430</v>
      </c>
      <c r="I11" s="177">
        <v>2512</v>
      </c>
      <c r="J11" s="177">
        <v>3058</v>
      </c>
      <c r="K11" s="57">
        <v>4500</v>
      </c>
      <c r="L11" s="59">
        <v>2000</v>
      </c>
      <c r="M11" s="209">
        <v>2000</v>
      </c>
      <c r="N11" s="177">
        <v>2000</v>
      </c>
      <c r="O11" s="57">
        <v>2003</v>
      </c>
      <c r="P11" s="59">
        <v>6387</v>
      </c>
      <c r="Q11" s="58">
        <v>6387</v>
      </c>
      <c r="R11" s="57">
        <v>1748</v>
      </c>
      <c r="S11" s="57">
        <v>1748</v>
      </c>
      <c r="T11" s="59">
        <v>3000</v>
      </c>
      <c r="U11" s="58">
        <v>3000</v>
      </c>
      <c r="V11" s="57">
        <v>3000</v>
      </c>
      <c r="W11" s="57">
        <v>3000</v>
      </c>
      <c r="X11" s="67">
        <v>0</v>
      </c>
      <c r="Y11" s="65">
        <v>0</v>
      </c>
      <c r="Z11" s="66">
        <v>0</v>
      </c>
      <c r="AA11" s="66">
        <v>0</v>
      </c>
      <c r="AB11" s="67">
        <v>0</v>
      </c>
      <c r="AC11" s="65">
        <v>0</v>
      </c>
      <c r="AD11" s="66">
        <v>0</v>
      </c>
      <c r="AE11" s="66">
        <v>0</v>
      </c>
      <c r="AF11" s="67">
        <v>0</v>
      </c>
    </row>
    <row r="12" spans="1:32" ht="12.75">
      <c r="A12" s="64" t="s">
        <v>50</v>
      </c>
      <c r="B12" s="66" t="s">
        <v>256</v>
      </c>
      <c r="C12" s="66">
        <v>0</v>
      </c>
      <c r="D12" s="67">
        <v>0</v>
      </c>
      <c r="E12" s="65">
        <v>0</v>
      </c>
      <c r="F12" s="66">
        <v>0</v>
      </c>
      <c r="G12" s="66">
        <v>0</v>
      </c>
      <c r="H12" s="59">
        <v>2552</v>
      </c>
      <c r="I12" s="177">
        <v>2552</v>
      </c>
      <c r="J12" s="177">
        <v>2552</v>
      </c>
      <c r="K12" s="57">
        <v>2552</v>
      </c>
      <c r="L12" s="59">
        <v>2552</v>
      </c>
      <c r="M12" s="209">
        <v>2552</v>
      </c>
      <c r="N12" s="177">
        <v>2552</v>
      </c>
      <c r="O12" s="57">
        <v>2552</v>
      </c>
      <c r="P12" s="59">
        <v>3861</v>
      </c>
      <c r="Q12" s="58">
        <v>3861</v>
      </c>
      <c r="R12" s="57">
        <v>3861</v>
      </c>
      <c r="S12" s="57">
        <v>3861</v>
      </c>
      <c r="T12" s="59">
        <v>1813</v>
      </c>
      <c r="U12" s="58">
        <v>1813</v>
      </c>
      <c r="V12" s="57">
        <v>1813</v>
      </c>
      <c r="W12" s="57">
        <v>1813</v>
      </c>
      <c r="X12" s="59">
        <v>438</v>
      </c>
      <c r="Y12" s="58">
        <v>438</v>
      </c>
      <c r="Z12" s="57">
        <v>438</v>
      </c>
      <c r="AA12" s="57">
        <v>1100</v>
      </c>
      <c r="AB12" s="67">
        <v>0</v>
      </c>
      <c r="AC12" s="65">
        <v>0</v>
      </c>
      <c r="AD12" s="66">
        <v>0</v>
      </c>
      <c r="AE12" s="66">
        <v>0</v>
      </c>
      <c r="AF12" s="67">
        <v>0</v>
      </c>
    </row>
    <row r="13" spans="1:32" ht="12.75">
      <c r="A13" s="64" t="s">
        <v>151</v>
      </c>
      <c r="B13" s="66" t="s">
        <v>256</v>
      </c>
      <c r="C13" s="66">
        <v>0</v>
      </c>
      <c r="D13" s="67">
        <v>0</v>
      </c>
      <c r="E13" s="66">
        <v>0</v>
      </c>
      <c r="F13" s="66">
        <v>0</v>
      </c>
      <c r="G13" s="66">
        <v>0</v>
      </c>
      <c r="H13" s="67">
        <v>0</v>
      </c>
      <c r="I13" s="66">
        <v>0</v>
      </c>
      <c r="J13" s="66">
        <v>0</v>
      </c>
      <c r="K13" s="66">
        <v>0</v>
      </c>
      <c r="L13" s="67">
        <v>0</v>
      </c>
      <c r="M13" s="66">
        <v>0</v>
      </c>
      <c r="N13" s="66">
        <v>0</v>
      </c>
      <c r="O13" s="66">
        <v>0</v>
      </c>
      <c r="P13" s="67">
        <v>0</v>
      </c>
      <c r="Q13" s="65">
        <v>0</v>
      </c>
      <c r="R13" s="66">
        <v>0</v>
      </c>
      <c r="S13" s="66">
        <v>0</v>
      </c>
      <c r="T13" s="67">
        <v>0</v>
      </c>
      <c r="U13" s="65">
        <v>0</v>
      </c>
      <c r="V13" s="66">
        <v>0</v>
      </c>
      <c r="W13" s="66">
        <v>0</v>
      </c>
      <c r="X13" s="67">
        <v>0</v>
      </c>
      <c r="Y13" s="65">
        <v>0</v>
      </c>
      <c r="Z13" s="66">
        <v>0</v>
      </c>
      <c r="AA13" s="66">
        <v>0</v>
      </c>
      <c r="AB13" s="67">
        <v>0</v>
      </c>
      <c r="AC13" s="65">
        <v>0</v>
      </c>
      <c r="AD13" s="66">
        <v>0</v>
      </c>
      <c r="AE13" s="66">
        <v>0</v>
      </c>
      <c r="AF13" s="67">
        <v>-249</v>
      </c>
    </row>
    <row r="14" spans="1:32" ht="12.75">
      <c r="A14" s="64" t="s">
        <v>257</v>
      </c>
      <c r="B14" s="57">
        <v>5644</v>
      </c>
      <c r="C14" s="57">
        <v>3852</v>
      </c>
      <c r="D14" s="59">
        <v>1704</v>
      </c>
      <c r="E14" s="177">
        <v>9289</v>
      </c>
      <c r="F14" s="57">
        <v>6030</v>
      </c>
      <c r="G14" s="57">
        <v>4314</v>
      </c>
      <c r="H14" s="59">
        <v>2261</v>
      </c>
      <c r="I14" s="177">
        <v>7857</v>
      </c>
      <c r="J14" s="177">
        <v>4422</v>
      </c>
      <c r="K14" s="57">
        <v>2938</v>
      </c>
      <c r="L14" s="59">
        <v>1025</v>
      </c>
      <c r="M14" s="209">
        <v>5722</v>
      </c>
      <c r="N14" s="177">
        <v>3225</v>
      </c>
      <c r="O14" s="57">
        <v>2123</v>
      </c>
      <c r="P14" s="59">
        <v>1233</v>
      </c>
      <c r="Q14" s="58">
        <v>6888</v>
      </c>
      <c r="R14" s="57">
        <v>4533</v>
      </c>
      <c r="S14" s="57">
        <v>2939</v>
      </c>
      <c r="T14" s="59">
        <v>1476</v>
      </c>
      <c r="U14" s="58">
        <v>5505</v>
      </c>
      <c r="V14" s="57">
        <v>3894</v>
      </c>
      <c r="W14" s="57">
        <v>2807</v>
      </c>
      <c r="X14" s="59">
        <v>1339</v>
      </c>
      <c r="Y14" s="58">
        <v>3682</v>
      </c>
      <c r="Z14" s="57">
        <v>2217</v>
      </c>
      <c r="AA14" s="57">
        <v>1057</v>
      </c>
      <c r="AB14" s="59">
        <v>358</v>
      </c>
      <c r="AC14" s="58">
        <v>1253</v>
      </c>
      <c r="AD14" s="57">
        <v>351</v>
      </c>
      <c r="AE14" s="57">
        <v>323</v>
      </c>
      <c r="AF14" s="59">
        <v>483</v>
      </c>
    </row>
    <row r="15" spans="1:32" s="419" customFormat="1" ht="12.75">
      <c r="A15" s="419" t="s">
        <v>101</v>
      </c>
      <c r="B15" s="420">
        <v>5644</v>
      </c>
      <c r="C15" s="420">
        <v>3852</v>
      </c>
      <c r="D15" s="421">
        <f>10993-D14</f>
        <v>9289</v>
      </c>
      <c r="E15" s="422">
        <v>9289</v>
      </c>
      <c r="F15" s="420">
        <v>6030</v>
      </c>
      <c r="G15" s="420">
        <v>0</v>
      </c>
      <c r="H15" s="421">
        <v>7857</v>
      </c>
      <c r="I15" s="422">
        <v>0</v>
      </c>
      <c r="J15" s="420">
        <v>0</v>
      </c>
      <c r="K15" s="420">
        <v>0</v>
      </c>
      <c r="L15" s="421">
        <v>0</v>
      </c>
      <c r="M15" s="422">
        <v>0</v>
      </c>
      <c r="N15" s="420">
        <v>0</v>
      </c>
      <c r="O15" s="420">
        <v>0</v>
      </c>
      <c r="P15" s="421">
        <v>0</v>
      </c>
      <c r="Q15" s="422">
        <v>0</v>
      </c>
      <c r="R15" s="420">
        <v>0</v>
      </c>
      <c r="S15" s="420">
        <v>0</v>
      </c>
      <c r="T15" s="421">
        <v>0</v>
      </c>
      <c r="U15" s="422">
        <v>0</v>
      </c>
      <c r="V15" s="420">
        <v>0</v>
      </c>
      <c r="W15" s="420">
        <v>0</v>
      </c>
      <c r="X15" s="421">
        <v>0</v>
      </c>
      <c r="Y15" s="422">
        <v>0</v>
      </c>
      <c r="Z15" s="420">
        <v>0</v>
      </c>
      <c r="AA15" s="420">
        <v>0</v>
      </c>
      <c r="AB15" s="421">
        <v>0</v>
      </c>
      <c r="AC15" s="422">
        <v>0</v>
      </c>
      <c r="AD15" s="420">
        <v>0</v>
      </c>
      <c r="AE15" s="420">
        <v>0</v>
      </c>
      <c r="AF15" s="421">
        <v>0</v>
      </c>
    </row>
    <row r="16" spans="1:32" s="344" customFormat="1" ht="13.5" thickBot="1">
      <c r="A16" s="350" t="s">
        <v>51</v>
      </c>
      <c r="B16" s="351">
        <v>18987</v>
      </c>
      <c r="C16" s="351">
        <v>17308</v>
      </c>
      <c r="D16" s="352">
        <v>19522</v>
      </c>
      <c r="E16" s="278">
        <v>15254</v>
      </c>
      <c r="F16" s="351">
        <v>15338</v>
      </c>
      <c r="G16" s="351">
        <v>14856</v>
      </c>
      <c r="H16" s="352">
        <v>23097</v>
      </c>
      <c r="I16" s="278">
        <v>20731</v>
      </c>
      <c r="J16" s="278">
        <v>17842</v>
      </c>
      <c r="K16" s="351">
        <v>17801</v>
      </c>
      <c r="L16" s="352">
        <v>19908</v>
      </c>
      <c r="M16" s="277">
        <v>18883</v>
      </c>
      <c r="N16" s="278">
        <v>16386</v>
      </c>
      <c r="O16" s="351">
        <v>15284</v>
      </c>
      <c r="P16" s="352">
        <v>16128</v>
      </c>
      <c r="Q16" s="353">
        <v>16587</v>
      </c>
      <c r="R16" s="351">
        <v>18530</v>
      </c>
      <c r="S16" s="351">
        <v>17176</v>
      </c>
      <c r="T16" s="352">
        <v>18518</v>
      </c>
      <c r="U16" s="353">
        <v>17308</v>
      </c>
      <c r="V16" s="351">
        <v>15898</v>
      </c>
      <c r="W16" s="351">
        <v>14975</v>
      </c>
      <c r="X16" s="352">
        <v>15115</v>
      </c>
      <c r="Y16" s="353">
        <v>13695</v>
      </c>
      <c r="Z16" s="351">
        <v>11997</v>
      </c>
      <c r="AA16" s="351">
        <v>11923</v>
      </c>
      <c r="AB16" s="352">
        <v>11139</v>
      </c>
      <c r="AC16" s="353">
        <v>10697</v>
      </c>
      <c r="AD16" s="351">
        <v>9733</v>
      </c>
      <c r="AE16" s="351">
        <v>9828</v>
      </c>
      <c r="AF16" s="352">
        <v>10134</v>
      </c>
    </row>
    <row r="17" spans="1:32" ht="12.75">
      <c r="A17" s="63"/>
      <c r="B17" s="57"/>
      <c r="C17" s="57"/>
      <c r="D17" s="59"/>
      <c r="E17" s="185"/>
      <c r="F17" s="57"/>
      <c r="G17" s="57"/>
      <c r="H17" s="59"/>
      <c r="I17" s="185"/>
      <c r="J17" s="185"/>
      <c r="K17" s="57"/>
      <c r="L17" s="59"/>
      <c r="M17" s="224"/>
      <c r="N17" s="185"/>
      <c r="O17" s="57"/>
      <c r="P17" s="59"/>
      <c r="Q17" s="58"/>
      <c r="R17" s="57"/>
      <c r="S17" s="57"/>
      <c r="T17" s="59"/>
      <c r="U17" s="58"/>
      <c r="V17" s="57"/>
      <c r="W17" s="57"/>
      <c r="X17" s="59"/>
      <c r="Y17" s="58"/>
      <c r="Z17" s="57"/>
      <c r="AA17" s="57"/>
      <c r="AB17" s="59"/>
      <c r="AC17" s="58"/>
      <c r="AD17" s="57"/>
      <c r="AE17" s="57"/>
      <c r="AF17" s="59"/>
    </row>
    <row r="18" spans="1:32" s="344" customFormat="1" ht="13.5" thickBot="1">
      <c r="A18" s="350" t="s">
        <v>197</v>
      </c>
      <c r="B18" s="320">
        <v>-37</v>
      </c>
      <c r="C18" s="320">
        <v>-37</v>
      </c>
      <c r="D18" s="354">
        <v>-34</v>
      </c>
      <c r="E18" s="320">
        <v>-20</v>
      </c>
      <c r="F18" s="320">
        <v>14</v>
      </c>
      <c r="G18" s="320">
        <v>43</v>
      </c>
      <c r="H18" s="354">
        <v>4</v>
      </c>
      <c r="I18" s="320">
        <v>4</v>
      </c>
      <c r="J18" s="320">
        <v>-11</v>
      </c>
      <c r="K18" s="320">
        <v>-21</v>
      </c>
      <c r="L18" s="354">
        <v>-43</v>
      </c>
      <c r="M18" s="317">
        <v>-55</v>
      </c>
      <c r="N18" s="320">
        <v>-40</v>
      </c>
      <c r="O18" s="351">
        <v>5</v>
      </c>
      <c r="P18" s="354">
        <v>-3</v>
      </c>
      <c r="Q18" s="353">
        <v>4</v>
      </c>
      <c r="R18" s="351">
        <v>22</v>
      </c>
      <c r="S18" s="351">
        <v>4</v>
      </c>
      <c r="T18" s="352">
        <v>17</v>
      </c>
      <c r="U18" s="353">
        <v>47</v>
      </c>
      <c r="V18" s="351">
        <v>38</v>
      </c>
      <c r="W18" s="351">
        <v>2</v>
      </c>
      <c r="X18" s="355">
        <v>0</v>
      </c>
      <c r="Y18" s="356">
        <v>0</v>
      </c>
      <c r="Z18" s="325">
        <v>0</v>
      </c>
      <c r="AA18" s="357">
        <v>-509</v>
      </c>
      <c r="AB18" s="354">
        <v>-516</v>
      </c>
      <c r="AC18" s="358">
        <v>-548</v>
      </c>
      <c r="AD18" s="357">
        <v>-573</v>
      </c>
      <c r="AE18" s="357">
        <v>-573</v>
      </c>
      <c r="AF18" s="354">
        <v>-573</v>
      </c>
    </row>
    <row r="19" spans="1:32" ht="12.75">
      <c r="A19" s="63"/>
      <c r="B19" s="57"/>
      <c r="C19" s="57"/>
      <c r="D19" s="59"/>
      <c r="E19" s="185"/>
      <c r="F19" s="57"/>
      <c r="G19" s="57"/>
      <c r="H19" s="59"/>
      <c r="I19" s="185"/>
      <c r="J19" s="185"/>
      <c r="K19" s="57"/>
      <c r="L19" s="59"/>
      <c r="M19" s="224"/>
      <c r="N19" s="185"/>
      <c r="O19" s="57"/>
      <c r="P19" s="59"/>
      <c r="Q19" s="58"/>
      <c r="R19" s="57"/>
      <c r="S19" s="57"/>
      <c r="T19" s="59"/>
      <c r="U19" s="58"/>
      <c r="V19" s="57"/>
      <c r="W19" s="57"/>
      <c r="X19" s="59"/>
      <c r="Y19" s="58"/>
      <c r="Z19" s="57"/>
      <c r="AA19" s="57"/>
      <c r="AB19" s="59"/>
      <c r="AC19" s="58"/>
      <c r="AD19" s="57"/>
      <c r="AE19" s="57"/>
      <c r="AF19" s="59"/>
    </row>
    <row r="20" spans="1:32" s="270" customFormat="1" ht="13.5" thickBot="1">
      <c r="A20" s="359" t="s">
        <v>52</v>
      </c>
      <c r="B20" s="322">
        <v>18950</v>
      </c>
      <c r="C20" s="322">
        <v>17271</v>
      </c>
      <c r="D20" s="324">
        <v>19488</v>
      </c>
      <c r="E20" s="308">
        <v>18234</v>
      </c>
      <c r="F20" s="322">
        <v>15352</v>
      </c>
      <c r="G20" s="322">
        <v>14899</v>
      </c>
      <c r="H20" s="324">
        <v>23101</v>
      </c>
      <c r="I20" s="308">
        <v>20735</v>
      </c>
      <c r="J20" s="308">
        <v>17831</v>
      </c>
      <c r="K20" s="322">
        <v>17780</v>
      </c>
      <c r="L20" s="324">
        <v>19865</v>
      </c>
      <c r="M20" s="307">
        <v>18828</v>
      </c>
      <c r="N20" s="308">
        <v>16346</v>
      </c>
      <c r="O20" s="322">
        <v>15289</v>
      </c>
      <c r="P20" s="324">
        <v>16125</v>
      </c>
      <c r="Q20" s="360">
        <v>16591</v>
      </c>
      <c r="R20" s="322">
        <v>18552</v>
      </c>
      <c r="S20" s="322">
        <v>17180</v>
      </c>
      <c r="T20" s="324">
        <v>18535</v>
      </c>
      <c r="U20" s="360">
        <v>17355</v>
      </c>
      <c r="V20" s="322">
        <v>15936</v>
      </c>
      <c r="W20" s="322">
        <v>14977</v>
      </c>
      <c r="X20" s="324">
        <v>15115</v>
      </c>
      <c r="Y20" s="360">
        <v>13695</v>
      </c>
      <c r="Z20" s="322">
        <v>11997</v>
      </c>
      <c r="AA20" s="322">
        <v>11414</v>
      </c>
      <c r="AB20" s="324">
        <v>10623</v>
      </c>
      <c r="AC20" s="360">
        <v>10149</v>
      </c>
      <c r="AD20" s="322">
        <v>9160</v>
      </c>
      <c r="AE20" s="322">
        <v>9255</v>
      </c>
      <c r="AF20" s="324">
        <v>9561</v>
      </c>
    </row>
    <row r="21" spans="1:32" ht="12.75">
      <c r="A21" s="63"/>
      <c r="B21" s="57"/>
      <c r="C21" s="57"/>
      <c r="D21" s="59"/>
      <c r="E21" s="185"/>
      <c r="F21" s="57"/>
      <c r="G21" s="57"/>
      <c r="H21" s="59"/>
      <c r="I21" s="185"/>
      <c r="J21" s="185"/>
      <c r="K21" s="57"/>
      <c r="L21" s="59"/>
      <c r="M21" s="224"/>
      <c r="N21" s="185"/>
      <c r="O21" s="57"/>
      <c r="P21" s="59"/>
      <c r="Q21" s="58"/>
      <c r="R21" s="57"/>
      <c r="S21" s="57"/>
      <c r="T21" s="59"/>
      <c r="U21" s="58"/>
      <c r="V21" s="57"/>
      <c r="W21" s="57"/>
      <c r="X21" s="59"/>
      <c r="Y21" s="58"/>
      <c r="Z21" s="57"/>
      <c r="AA21" s="57"/>
      <c r="AB21" s="59"/>
      <c r="AC21" s="58"/>
      <c r="AD21" s="57"/>
      <c r="AE21" s="57"/>
      <c r="AF21" s="59"/>
    </row>
    <row r="22" spans="1:32" s="344" customFormat="1" ht="12.75">
      <c r="A22" s="349" t="s">
        <v>53</v>
      </c>
      <c r="B22" s="339"/>
      <c r="C22" s="339"/>
      <c r="D22" s="340"/>
      <c r="E22" s="296"/>
      <c r="F22" s="339"/>
      <c r="G22" s="339"/>
      <c r="H22" s="340"/>
      <c r="I22" s="296"/>
      <c r="J22" s="296"/>
      <c r="K22" s="339"/>
      <c r="L22" s="340"/>
      <c r="M22" s="295"/>
      <c r="N22" s="296"/>
      <c r="O22" s="339"/>
      <c r="P22" s="340"/>
      <c r="Q22" s="343"/>
      <c r="R22" s="339"/>
      <c r="S22" s="339"/>
      <c r="T22" s="340"/>
      <c r="U22" s="343"/>
      <c r="V22" s="339"/>
      <c r="W22" s="339"/>
      <c r="X22" s="340"/>
      <c r="Y22" s="343"/>
      <c r="Z22" s="339"/>
      <c r="AA22" s="339"/>
      <c r="AB22" s="340"/>
      <c r="AC22" s="343"/>
      <c r="AD22" s="339"/>
      <c r="AE22" s="339"/>
      <c r="AF22" s="340"/>
    </row>
    <row r="23" spans="1:32" s="344" customFormat="1" ht="12.75">
      <c r="A23" s="361" t="s">
        <v>118</v>
      </c>
      <c r="B23" s="339">
        <v>9914</v>
      </c>
      <c r="C23" s="339">
        <v>13646</v>
      </c>
      <c r="D23" s="340">
        <v>13690</v>
      </c>
      <c r="E23" s="362">
        <v>13654</v>
      </c>
      <c r="F23" s="339">
        <v>7226</v>
      </c>
      <c r="G23" s="339">
        <v>6828</v>
      </c>
      <c r="H23" s="340">
        <v>7006</v>
      </c>
      <c r="I23" s="362">
        <v>5958</v>
      </c>
      <c r="J23" s="363">
        <v>5384</v>
      </c>
      <c r="K23" s="339">
        <v>5557</v>
      </c>
      <c r="L23" s="340">
        <v>5112</v>
      </c>
      <c r="M23" s="362">
        <v>5757</v>
      </c>
      <c r="N23" s="363">
        <v>5029</v>
      </c>
      <c r="O23" s="339">
        <v>4496</v>
      </c>
      <c r="P23" s="340">
        <v>4266</v>
      </c>
      <c r="Q23" s="343">
        <v>3899</v>
      </c>
      <c r="R23" s="339">
        <v>3618</v>
      </c>
      <c r="S23" s="339">
        <v>3250</v>
      </c>
      <c r="T23" s="340">
        <v>3096</v>
      </c>
      <c r="U23" s="343">
        <v>2494</v>
      </c>
      <c r="V23" s="339">
        <v>2308</v>
      </c>
      <c r="W23" s="339">
        <v>1866</v>
      </c>
      <c r="X23" s="340">
        <v>1569</v>
      </c>
      <c r="Y23" s="343">
        <v>1553</v>
      </c>
      <c r="Z23" s="339">
        <v>1502</v>
      </c>
      <c r="AA23" s="339">
        <v>1675</v>
      </c>
      <c r="AB23" s="340">
        <v>3386</v>
      </c>
      <c r="AC23" s="343">
        <v>4230</v>
      </c>
      <c r="AD23" s="339">
        <v>4746</v>
      </c>
      <c r="AE23" s="339">
        <v>4729</v>
      </c>
      <c r="AF23" s="340">
        <v>4964</v>
      </c>
    </row>
    <row r="24" spans="1:32" ht="12.75">
      <c r="A24" s="64" t="s">
        <v>54</v>
      </c>
      <c r="B24" s="66">
        <v>196</v>
      </c>
      <c r="C24" s="66">
        <v>209</v>
      </c>
      <c r="D24" s="67">
        <v>209</v>
      </c>
      <c r="E24" s="66">
        <v>216</v>
      </c>
      <c r="F24" s="66">
        <v>0</v>
      </c>
      <c r="G24" s="66">
        <v>0</v>
      </c>
      <c r="H24" s="67">
        <v>0</v>
      </c>
      <c r="I24" s="66">
        <v>0</v>
      </c>
      <c r="J24" s="66">
        <v>0</v>
      </c>
      <c r="K24" s="66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65">
        <v>0</v>
      </c>
      <c r="R24" s="66">
        <v>0</v>
      </c>
      <c r="S24" s="66">
        <v>0</v>
      </c>
      <c r="T24" s="67">
        <v>0</v>
      </c>
      <c r="U24" s="65">
        <v>0</v>
      </c>
      <c r="V24" s="66">
        <v>0</v>
      </c>
      <c r="W24" s="66">
        <v>0</v>
      </c>
      <c r="X24" s="67">
        <v>0</v>
      </c>
      <c r="Y24" s="65">
        <v>0</v>
      </c>
      <c r="Z24" s="66">
        <v>0</v>
      </c>
      <c r="AA24" s="66">
        <v>122</v>
      </c>
      <c r="AB24" s="67">
        <v>1593</v>
      </c>
      <c r="AC24" s="65">
        <v>2158</v>
      </c>
      <c r="AD24" s="66">
        <v>2445</v>
      </c>
      <c r="AE24" s="66">
        <v>2361</v>
      </c>
      <c r="AF24" s="67">
        <v>2478</v>
      </c>
    </row>
    <row r="25" spans="1:32" ht="12.75">
      <c r="A25" s="64" t="s">
        <v>237</v>
      </c>
      <c r="B25" s="57">
        <v>5760</v>
      </c>
      <c r="C25" s="57">
        <v>5796</v>
      </c>
      <c r="D25" s="59">
        <v>5696</v>
      </c>
      <c r="E25" s="209">
        <v>5650</v>
      </c>
      <c r="F25" s="57">
        <v>4912</v>
      </c>
      <c r="G25" s="57">
        <v>4948</v>
      </c>
      <c r="H25" s="59">
        <v>4974</v>
      </c>
      <c r="I25" s="209">
        <v>5145</v>
      </c>
      <c r="J25" s="177">
        <v>4672</v>
      </c>
      <c r="K25" s="57">
        <v>4874</v>
      </c>
      <c r="L25" s="59">
        <v>4501</v>
      </c>
      <c r="M25" s="209">
        <v>5176</v>
      </c>
      <c r="N25" s="177">
        <v>4590</v>
      </c>
      <c r="O25" s="57">
        <v>4204</v>
      </c>
      <c r="P25" s="59">
        <v>3784</v>
      </c>
      <c r="Q25" s="58">
        <v>3527</v>
      </c>
      <c r="R25" s="57">
        <v>2874</v>
      </c>
      <c r="S25" s="57">
        <v>2509</v>
      </c>
      <c r="T25" s="59">
        <v>2264</v>
      </c>
      <c r="U25" s="58">
        <v>1971</v>
      </c>
      <c r="V25" s="57">
        <v>1684</v>
      </c>
      <c r="W25" s="57">
        <v>1275</v>
      </c>
      <c r="X25" s="59">
        <v>907</v>
      </c>
      <c r="Y25" s="58">
        <v>912</v>
      </c>
      <c r="Z25" s="57">
        <v>784</v>
      </c>
      <c r="AA25" s="57">
        <v>802</v>
      </c>
      <c r="AB25" s="59">
        <v>829</v>
      </c>
      <c r="AC25" s="58">
        <v>1101</v>
      </c>
      <c r="AD25" s="57">
        <v>1159</v>
      </c>
      <c r="AE25" s="57">
        <v>1181</v>
      </c>
      <c r="AF25" s="59">
        <v>1301</v>
      </c>
    </row>
    <row r="26" spans="1:32" ht="12.75">
      <c r="A26" s="64" t="s">
        <v>55</v>
      </c>
      <c r="B26" s="66">
        <v>1800</v>
      </c>
      <c r="C26" s="66">
        <v>5450</v>
      </c>
      <c r="D26" s="67">
        <v>5450</v>
      </c>
      <c r="E26" s="66">
        <v>5450</v>
      </c>
      <c r="F26" s="66">
        <v>0</v>
      </c>
      <c r="G26" s="66">
        <v>0</v>
      </c>
      <c r="H26" s="67">
        <v>0</v>
      </c>
      <c r="I26" s="66">
        <v>0</v>
      </c>
      <c r="J26" s="66">
        <v>0</v>
      </c>
      <c r="K26" s="66">
        <v>0</v>
      </c>
      <c r="L26" s="67">
        <v>0</v>
      </c>
      <c r="M26" s="66">
        <v>0</v>
      </c>
      <c r="N26" s="66">
        <v>0</v>
      </c>
      <c r="O26" s="66">
        <v>0</v>
      </c>
      <c r="P26" s="59">
        <v>116</v>
      </c>
      <c r="Q26" s="58">
        <v>116</v>
      </c>
      <c r="R26" s="57">
        <v>116</v>
      </c>
      <c r="S26" s="57">
        <v>117</v>
      </c>
      <c r="T26" s="59">
        <v>233</v>
      </c>
      <c r="U26" s="58">
        <v>233</v>
      </c>
      <c r="V26" s="66">
        <v>0</v>
      </c>
      <c r="W26" s="66">
        <v>0</v>
      </c>
      <c r="X26" s="67">
        <v>0</v>
      </c>
      <c r="Y26" s="65">
        <v>0</v>
      </c>
      <c r="Z26" s="66">
        <v>0</v>
      </c>
      <c r="AA26" s="66">
        <v>0</v>
      </c>
      <c r="AB26" s="67">
        <v>0</v>
      </c>
      <c r="AC26" s="65">
        <v>0</v>
      </c>
      <c r="AD26" s="66">
        <v>0</v>
      </c>
      <c r="AE26" s="66">
        <v>0</v>
      </c>
      <c r="AF26" s="67">
        <v>0</v>
      </c>
    </row>
    <row r="27" spans="1:32" ht="12.75">
      <c r="A27" s="64" t="s">
        <v>245</v>
      </c>
      <c r="B27" s="66">
        <v>670</v>
      </c>
      <c r="C27" s="66">
        <v>840</v>
      </c>
      <c r="D27" s="67">
        <v>1057</v>
      </c>
      <c r="E27" s="66">
        <v>1139</v>
      </c>
      <c r="F27" s="66">
        <v>1341</v>
      </c>
      <c r="G27" s="66">
        <v>975</v>
      </c>
      <c r="H27" s="67">
        <v>1158</v>
      </c>
      <c r="I27" s="66">
        <v>0</v>
      </c>
      <c r="J27" s="66">
        <v>0</v>
      </c>
      <c r="K27" s="66">
        <v>0</v>
      </c>
      <c r="L27" s="67">
        <v>0</v>
      </c>
      <c r="M27" s="66">
        <v>0</v>
      </c>
      <c r="N27" s="66">
        <v>0</v>
      </c>
      <c r="O27" s="66">
        <v>0</v>
      </c>
      <c r="P27" s="67">
        <v>0</v>
      </c>
      <c r="Q27" s="66">
        <v>0</v>
      </c>
      <c r="R27" s="66">
        <v>0</v>
      </c>
      <c r="S27" s="66">
        <v>0</v>
      </c>
      <c r="T27" s="67">
        <v>0</v>
      </c>
      <c r="U27" s="66">
        <v>0</v>
      </c>
      <c r="V27" s="66">
        <v>0</v>
      </c>
      <c r="W27" s="66">
        <v>0</v>
      </c>
      <c r="X27" s="67">
        <v>0</v>
      </c>
      <c r="Y27" s="65">
        <v>0</v>
      </c>
      <c r="Z27" s="66">
        <v>0</v>
      </c>
      <c r="AA27" s="66">
        <v>0</v>
      </c>
      <c r="AB27" s="67">
        <v>0</v>
      </c>
      <c r="AC27" s="65">
        <v>0</v>
      </c>
      <c r="AD27" s="66">
        <v>0</v>
      </c>
      <c r="AE27" s="66">
        <v>0</v>
      </c>
      <c r="AF27" s="67">
        <v>0</v>
      </c>
    </row>
    <row r="28" spans="1:32" ht="12.75">
      <c r="A28" s="64" t="s">
        <v>56</v>
      </c>
      <c r="B28" s="57">
        <v>1466</v>
      </c>
      <c r="C28" s="57">
        <v>1329</v>
      </c>
      <c r="D28" s="57">
        <v>1256</v>
      </c>
      <c r="E28" s="209">
        <v>1177</v>
      </c>
      <c r="F28" s="57">
        <v>953</v>
      </c>
      <c r="G28" s="57">
        <v>885</v>
      </c>
      <c r="H28" s="57">
        <v>854</v>
      </c>
      <c r="I28" s="209">
        <v>793</v>
      </c>
      <c r="J28" s="177">
        <v>697</v>
      </c>
      <c r="K28" s="57">
        <v>668</v>
      </c>
      <c r="L28" s="57">
        <v>596</v>
      </c>
      <c r="M28" s="58">
        <v>566</v>
      </c>
      <c r="N28" s="177">
        <v>430</v>
      </c>
      <c r="O28" s="57">
        <v>283</v>
      </c>
      <c r="P28" s="57">
        <v>357</v>
      </c>
      <c r="Q28" s="58">
        <v>247</v>
      </c>
      <c r="R28" s="57">
        <v>621</v>
      </c>
      <c r="S28" s="57">
        <v>617</v>
      </c>
      <c r="T28" s="59">
        <v>592</v>
      </c>
      <c r="U28" s="58">
        <v>283</v>
      </c>
      <c r="V28" s="57">
        <v>616</v>
      </c>
      <c r="W28" s="57">
        <v>583</v>
      </c>
      <c r="X28" s="59">
        <v>654</v>
      </c>
      <c r="Y28" s="58">
        <v>633</v>
      </c>
      <c r="Z28" s="57">
        <v>706</v>
      </c>
      <c r="AA28" s="57">
        <v>739</v>
      </c>
      <c r="AB28" s="59">
        <v>952</v>
      </c>
      <c r="AC28" s="58">
        <v>959</v>
      </c>
      <c r="AD28" s="57">
        <v>1129</v>
      </c>
      <c r="AE28" s="57">
        <v>1174</v>
      </c>
      <c r="AF28" s="59">
        <v>1168</v>
      </c>
    </row>
    <row r="29" spans="1:32" ht="12.75">
      <c r="A29" s="64" t="s">
        <v>121</v>
      </c>
      <c r="B29" s="66">
        <v>22</v>
      </c>
      <c r="C29" s="66">
        <v>22</v>
      </c>
      <c r="D29" s="57">
        <v>22</v>
      </c>
      <c r="E29" s="209">
        <v>22</v>
      </c>
      <c r="F29" s="66">
        <v>20</v>
      </c>
      <c r="G29" s="66">
        <v>20</v>
      </c>
      <c r="H29" s="57">
        <v>20</v>
      </c>
      <c r="I29" s="209">
        <v>20</v>
      </c>
      <c r="J29" s="177">
        <v>15</v>
      </c>
      <c r="K29" s="66">
        <v>15</v>
      </c>
      <c r="L29" s="57">
        <v>15</v>
      </c>
      <c r="M29" s="209">
        <v>15</v>
      </c>
      <c r="N29" s="177">
        <v>9</v>
      </c>
      <c r="O29" s="66">
        <v>9</v>
      </c>
      <c r="P29" s="57">
        <v>9</v>
      </c>
      <c r="Q29" s="65">
        <v>9</v>
      </c>
      <c r="R29" s="57">
        <v>7</v>
      </c>
      <c r="S29" s="57">
        <v>7</v>
      </c>
      <c r="T29" s="59">
        <v>7</v>
      </c>
      <c r="U29" s="65">
        <v>7</v>
      </c>
      <c r="V29" s="57">
        <v>8</v>
      </c>
      <c r="W29" s="57">
        <v>8</v>
      </c>
      <c r="X29" s="59">
        <v>8</v>
      </c>
      <c r="Y29" s="65">
        <v>8</v>
      </c>
      <c r="Z29" s="57">
        <v>12</v>
      </c>
      <c r="AA29" s="57">
        <v>12</v>
      </c>
      <c r="AB29" s="59">
        <v>12</v>
      </c>
      <c r="AC29" s="65">
        <v>12</v>
      </c>
      <c r="AD29" s="57">
        <v>13</v>
      </c>
      <c r="AE29" s="57">
        <v>13</v>
      </c>
      <c r="AF29" s="59">
        <v>17</v>
      </c>
    </row>
    <row r="30" spans="1:32" ht="12.75">
      <c r="A30" s="64"/>
      <c r="B30" s="57"/>
      <c r="C30" s="57"/>
      <c r="D30" s="57"/>
      <c r="E30" s="209"/>
      <c r="F30" s="57"/>
      <c r="G30" s="57"/>
      <c r="H30" s="57"/>
      <c r="I30" s="209"/>
      <c r="J30" s="177"/>
      <c r="K30" s="57"/>
      <c r="L30" s="57"/>
      <c r="M30" s="209"/>
      <c r="N30" s="177"/>
      <c r="O30" s="57"/>
      <c r="P30" s="57"/>
      <c r="Q30" s="58"/>
      <c r="R30" s="57"/>
      <c r="S30" s="57"/>
      <c r="T30" s="59"/>
      <c r="U30" s="58"/>
      <c r="V30" s="57"/>
      <c r="W30" s="57"/>
      <c r="X30" s="59"/>
      <c r="Y30" s="58"/>
      <c r="Z30" s="57"/>
      <c r="AA30" s="57"/>
      <c r="AB30" s="59"/>
      <c r="AC30" s="58"/>
      <c r="AD30" s="57"/>
      <c r="AE30" s="57"/>
      <c r="AF30" s="59"/>
    </row>
    <row r="31" spans="1:32" s="344" customFormat="1" ht="12.75">
      <c r="A31" s="361" t="s">
        <v>57</v>
      </c>
      <c r="B31" s="339">
        <v>16504</v>
      </c>
      <c r="C31" s="339">
        <v>16452</v>
      </c>
      <c r="D31" s="339">
        <v>13284</v>
      </c>
      <c r="E31" s="362">
        <v>16607</v>
      </c>
      <c r="F31" s="339">
        <v>11276</v>
      </c>
      <c r="G31" s="339">
        <v>10247</v>
      </c>
      <c r="H31" s="339">
        <v>10190</v>
      </c>
      <c r="I31" s="362">
        <v>11133</v>
      </c>
      <c r="J31" s="363">
        <v>7609</v>
      </c>
      <c r="K31" s="339">
        <v>7504</v>
      </c>
      <c r="L31" s="339">
        <v>8211</v>
      </c>
      <c r="M31" s="362">
        <v>8776</v>
      </c>
      <c r="N31" s="363">
        <v>7353</v>
      </c>
      <c r="O31" s="339">
        <v>15507</v>
      </c>
      <c r="P31" s="339">
        <v>8135</v>
      </c>
      <c r="Q31" s="343">
        <v>9798</v>
      </c>
      <c r="R31" s="339">
        <v>7657</v>
      </c>
      <c r="S31" s="339">
        <v>7462</v>
      </c>
      <c r="T31" s="340">
        <v>7688</v>
      </c>
      <c r="U31" s="343">
        <v>9584</v>
      </c>
      <c r="V31" s="339">
        <v>7542</v>
      </c>
      <c r="W31" s="339">
        <v>7474</v>
      </c>
      <c r="X31" s="340">
        <v>6165</v>
      </c>
      <c r="Y31" s="343">
        <v>8004</v>
      </c>
      <c r="Z31" s="339">
        <v>7115</v>
      </c>
      <c r="AA31" s="339">
        <v>7060</v>
      </c>
      <c r="AB31" s="340">
        <v>9211</v>
      </c>
      <c r="AC31" s="343">
        <v>9219</v>
      </c>
      <c r="AD31" s="339">
        <v>9228</v>
      </c>
      <c r="AE31" s="339">
        <v>10063</v>
      </c>
      <c r="AF31" s="340">
        <v>9569</v>
      </c>
    </row>
    <row r="32" spans="1:32" ht="12.75">
      <c r="A32" s="64" t="s">
        <v>54</v>
      </c>
      <c r="B32" s="66">
        <v>1062</v>
      </c>
      <c r="C32" s="66">
        <v>3878</v>
      </c>
      <c r="D32" s="67">
        <v>392</v>
      </c>
      <c r="E32" s="66">
        <v>706</v>
      </c>
      <c r="F32" s="66">
        <v>463</v>
      </c>
      <c r="G32" s="66">
        <v>456</v>
      </c>
      <c r="H32" s="67">
        <v>271</v>
      </c>
      <c r="I32" s="66">
        <v>0</v>
      </c>
      <c r="J32" s="66">
        <v>0</v>
      </c>
      <c r="K32" s="66">
        <v>0</v>
      </c>
      <c r="L32" s="66">
        <v>0</v>
      </c>
      <c r="M32" s="209">
        <v>11</v>
      </c>
      <c r="N32" s="66">
        <v>96</v>
      </c>
      <c r="O32" s="66">
        <v>0</v>
      </c>
      <c r="P32" s="66">
        <v>0</v>
      </c>
      <c r="Q32" s="65">
        <v>0</v>
      </c>
      <c r="R32" s="66">
        <v>0</v>
      </c>
      <c r="S32" s="57">
        <v>185</v>
      </c>
      <c r="T32" s="59">
        <v>642</v>
      </c>
      <c r="U32" s="58">
        <v>1077</v>
      </c>
      <c r="V32" s="57">
        <v>1247</v>
      </c>
      <c r="W32" s="57">
        <v>1581</v>
      </c>
      <c r="X32" s="59">
        <v>1714</v>
      </c>
      <c r="Y32" s="58">
        <v>1888</v>
      </c>
      <c r="Z32" s="57">
        <v>2237</v>
      </c>
      <c r="AA32" s="57">
        <v>2494</v>
      </c>
      <c r="AB32" s="59">
        <v>4166</v>
      </c>
      <c r="AC32" s="58">
        <v>3707</v>
      </c>
      <c r="AD32" s="57">
        <v>3669</v>
      </c>
      <c r="AE32" s="57">
        <v>4005</v>
      </c>
      <c r="AF32" s="59">
        <v>3962</v>
      </c>
    </row>
    <row r="33" spans="1:32" ht="12.75">
      <c r="A33" s="64" t="s">
        <v>237</v>
      </c>
      <c r="B33" s="57">
        <v>3338</v>
      </c>
      <c r="C33" s="57">
        <v>3336</v>
      </c>
      <c r="D33" s="57">
        <v>3129</v>
      </c>
      <c r="E33" s="209">
        <v>2992</v>
      </c>
      <c r="F33" s="57">
        <v>2723</v>
      </c>
      <c r="G33" s="57">
        <v>2643</v>
      </c>
      <c r="H33" s="57">
        <v>2524</v>
      </c>
      <c r="I33" s="209">
        <v>2479</v>
      </c>
      <c r="J33" s="177">
        <v>2292</v>
      </c>
      <c r="K33" s="57">
        <v>2300</v>
      </c>
      <c r="L33" s="57">
        <v>2254</v>
      </c>
      <c r="M33" s="209">
        <v>1955</v>
      </c>
      <c r="N33" s="177">
        <v>1709</v>
      </c>
      <c r="O33" s="57">
        <v>1491</v>
      </c>
      <c r="P33" s="57">
        <v>1405</v>
      </c>
      <c r="Q33" s="58">
        <v>1482</v>
      </c>
      <c r="R33" s="57">
        <v>1344</v>
      </c>
      <c r="S33" s="57">
        <v>1238</v>
      </c>
      <c r="T33" s="59">
        <v>1214</v>
      </c>
      <c r="U33" s="58">
        <v>1283</v>
      </c>
      <c r="V33" s="57">
        <v>1279</v>
      </c>
      <c r="W33" s="57">
        <v>1298</v>
      </c>
      <c r="X33" s="59">
        <v>1290</v>
      </c>
      <c r="Y33" s="58">
        <v>1383</v>
      </c>
      <c r="Z33" s="57">
        <v>1552</v>
      </c>
      <c r="AA33" s="57">
        <v>1668</v>
      </c>
      <c r="AB33" s="59">
        <v>1862</v>
      </c>
      <c r="AC33" s="58">
        <v>2171</v>
      </c>
      <c r="AD33" s="57">
        <v>2207</v>
      </c>
      <c r="AE33" s="57">
        <v>2316</v>
      </c>
      <c r="AF33" s="59">
        <v>2143</v>
      </c>
    </row>
    <row r="34" spans="1:32" ht="12.75">
      <c r="A34" s="64" t="s">
        <v>245</v>
      </c>
      <c r="B34" s="66">
        <v>932</v>
      </c>
      <c r="C34" s="66">
        <v>905</v>
      </c>
      <c r="D34" s="67">
        <v>930</v>
      </c>
      <c r="E34" s="65">
        <v>937</v>
      </c>
      <c r="F34" s="66">
        <v>933</v>
      </c>
      <c r="G34" s="66">
        <v>719</v>
      </c>
      <c r="H34" s="67">
        <v>713</v>
      </c>
      <c r="I34" s="65">
        <v>0</v>
      </c>
      <c r="J34" s="66">
        <v>0</v>
      </c>
      <c r="K34" s="66">
        <v>0</v>
      </c>
      <c r="L34" s="67">
        <v>0</v>
      </c>
      <c r="M34" s="65">
        <v>0</v>
      </c>
      <c r="N34" s="66">
        <v>0</v>
      </c>
      <c r="O34" s="66">
        <v>0</v>
      </c>
      <c r="P34" s="67">
        <v>0</v>
      </c>
      <c r="Q34" s="65">
        <v>0</v>
      </c>
      <c r="R34" s="66">
        <v>0</v>
      </c>
      <c r="S34" s="66">
        <v>0</v>
      </c>
      <c r="T34" s="67">
        <v>0</v>
      </c>
      <c r="U34" s="65">
        <v>0</v>
      </c>
      <c r="V34" s="66">
        <v>0</v>
      </c>
      <c r="W34" s="66">
        <v>0</v>
      </c>
      <c r="X34" s="67">
        <v>0</v>
      </c>
      <c r="Y34" s="65">
        <v>0</v>
      </c>
      <c r="Z34" s="66">
        <v>0</v>
      </c>
      <c r="AA34" s="66">
        <v>0</v>
      </c>
      <c r="AB34" s="67">
        <v>0</v>
      </c>
      <c r="AC34" s="65">
        <v>0</v>
      </c>
      <c r="AD34" s="66">
        <v>0</v>
      </c>
      <c r="AE34" s="66">
        <v>0</v>
      </c>
      <c r="AF34" s="67">
        <v>0</v>
      </c>
    </row>
    <row r="35" spans="1:32" ht="12.75">
      <c r="A35" s="64" t="s">
        <v>58</v>
      </c>
      <c r="B35" s="66">
        <v>0</v>
      </c>
      <c r="C35" s="66">
        <v>0</v>
      </c>
      <c r="D35" s="67">
        <v>0</v>
      </c>
      <c r="E35" s="66">
        <v>0</v>
      </c>
      <c r="F35" s="66">
        <v>0</v>
      </c>
      <c r="G35" s="66">
        <v>0</v>
      </c>
      <c r="H35" s="57">
        <v>7</v>
      </c>
      <c r="I35" s="209">
        <v>359</v>
      </c>
      <c r="J35" s="177">
        <v>380</v>
      </c>
      <c r="K35" s="66">
        <v>380</v>
      </c>
      <c r="L35" s="57">
        <v>289</v>
      </c>
      <c r="M35" s="209">
        <v>269</v>
      </c>
      <c r="N35" s="177">
        <v>380</v>
      </c>
      <c r="O35" s="66">
        <v>60</v>
      </c>
      <c r="P35" s="57">
        <v>167</v>
      </c>
      <c r="Q35" s="65">
        <v>202</v>
      </c>
      <c r="R35" s="66">
        <v>123</v>
      </c>
      <c r="S35" s="66">
        <v>388</v>
      </c>
      <c r="T35" s="67">
        <v>230</v>
      </c>
      <c r="U35" s="65">
        <v>400</v>
      </c>
      <c r="V35" s="66">
        <v>272</v>
      </c>
      <c r="W35" s="66">
        <v>228</v>
      </c>
      <c r="X35" s="67">
        <v>0</v>
      </c>
      <c r="Y35" s="65">
        <v>0</v>
      </c>
      <c r="Z35" s="66">
        <v>0</v>
      </c>
      <c r="AA35" s="66">
        <v>0</v>
      </c>
      <c r="AB35" s="67">
        <v>0</v>
      </c>
      <c r="AC35" s="65">
        <v>0</v>
      </c>
      <c r="AD35" s="66">
        <v>0</v>
      </c>
      <c r="AE35" s="66">
        <v>0</v>
      </c>
      <c r="AF35" s="67">
        <v>0</v>
      </c>
    </row>
    <row r="36" spans="1:32" ht="12.75">
      <c r="A36" s="64" t="s">
        <v>150</v>
      </c>
      <c r="B36" s="57">
        <f>3532</f>
        <v>3532</v>
      </c>
      <c r="C36" s="57">
        <v>4295</v>
      </c>
      <c r="D36" s="57">
        <v>3476</v>
      </c>
      <c r="E36" s="209">
        <v>6747</v>
      </c>
      <c r="F36" s="57">
        <v>3058</v>
      </c>
      <c r="G36" s="57">
        <v>2860</v>
      </c>
      <c r="H36" s="57">
        <v>3805</v>
      </c>
      <c r="I36" s="209">
        <v>5358</v>
      </c>
      <c r="J36" s="177">
        <v>2706</v>
      </c>
      <c r="K36" s="57">
        <v>2787</v>
      </c>
      <c r="L36" s="57">
        <v>4017</v>
      </c>
      <c r="M36" s="209">
        <v>4799</v>
      </c>
      <c r="N36" s="177">
        <v>2887</v>
      </c>
      <c r="O36" s="57">
        <v>11791</v>
      </c>
      <c r="P36" s="57">
        <v>3422</v>
      </c>
      <c r="Q36" s="58">
        <v>4734</v>
      </c>
      <c r="R36" s="57">
        <v>2457</v>
      </c>
      <c r="S36" s="57">
        <v>2191</v>
      </c>
      <c r="T36" s="59">
        <v>2862</v>
      </c>
      <c r="U36" s="58">
        <v>4245</v>
      </c>
      <c r="V36" s="57">
        <v>1899</v>
      </c>
      <c r="W36" s="57">
        <v>1997</v>
      </c>
      <c r="X36" s="59">
        <v>1846</v>
      </c>
      <c r="Y36" s="58">
        <v>3248</v>
      </c>
      <c r="Z36" s="57">
        <v>1443</v>
      </c>
      <c r="AA36" s="57">
        <v>1085</v>
      </c>
      <c r="AB36" s="59">
        <v>1757</v>
      </c>
      <c r="AC36" s="58">
        <v>1870</v>
      </c>
      <c r="AD36" s="57">
        <v>1642</v>
      </c>
      <c r="AE36" s="57">
        <v>1856</v>
      </c>
      <c r="AF36" s="59">
        <v>1639</v>
      </c>
    </row>
    <row r="37" spans="1:32" ht="12.75">
      <c r="A37" s="64" t="s">
        <v>261</v>
      </c>
      <c r="B37" s="57">
        <v>3650</v>
      </c>
      <c r="C37" s="66">
        <v>0</v>
      </c>
      <c r="D37" s="67">
        <v>0</v>
      </c>
      <c r="E37" s="66">
        <v>0</v>
      </c>
      <c r="F37" s="66">
        <v>0</v>
      </c>
      <c r="G37" s="66">
        <v>0</v>
      </c>
      <c r="H37" s="67">
        <v>0</v>
      </c>
      <c r="I37" s="66">
        <v>0</v>
      </c>
      <c r="J37" s="66">
        <v>0</v>
      </c>
      <c r="K37" s="66">
        <v>0</v>
      </c>
      <c r="L37" s="67">
        <v>0</v>
      </c>
      <c r="M37" s="66">
        <v>0</v>
      </c>
      <c r="N37" s="66">
        <v>0</v>
      </c>
      <c r="O37" s="66">
        <v>0</v>
      </c>
      <c r="P37" s="67">
        <v>0</v>
      </c>
      <c r="Q37" s="66">
        <v>0</v>
      </c>
      <c r="R37" s="66">
        <v>0</v>
      </c>
      <c r="S37" s="66">
        <v>0</v>
      </c>
      <c r="T37" s="67">
        <v>0</v>
      </c>
      <c r="U37" s="66">
        <v>0</v>
      </c>
      <c r="V37" s="66">
        <v>0</v>
      </c>
      <c r="W37" s="66">
        <v>0</v>
      </c>
      <c r="X37" s="67">
        <v>0</v>
      </c>
      <c r="Y37" s="66">
        <v>0</v>
      </c>
      <c r="Z37" s="66">
        <v>0</v>
      </c>
      <c r="AA37" s="66">
        <v>0</v>
      </c>
      <c r="AB37" s="67">
        <v>0</v>
      </c>
      <c r="AC37" s="66">
        <v>0</v>
      </c>
      <c r="AD37" s="66">
        <v>0</v>
      </c>
      <c r="AE37" s="66">
        <v>0</v>
      </c>
      <c r="AF37" s="67">
        <v>0</v>
      </c>
    </row>
    <row r="38" spans="1:32" ht="12.75">
      <c r="A38" s="64" t="s">
        <v>59</v>
      </c>
      <c r="B38" s="66">
        <v>3057</v>
      </c>
      <c r="C38" s="66">
        <v>3286</v>
      </c>
      <c r="D38" s="57">
        <v>3198</v>
      </c>
      <c r="E38" s="209">
        <v>2854</v>
      </c>
      <c r="F38" s="66">
        <v>2748</v>
      </c>
      <c r="G38" s="66">
        <v>2056</v>
      </c>
      <c r="H38" s="57">
        <v>2080</v>
      </c>
      <c r="I38" s="209">
        <v>1941</v>
      </c>
      <c r="J38" s="177">
        <v>1703</v>
      </c>
      <c r="K38" s="66">
        <v>1549</v>
      </c>
      <c r="L38" s="57">
        <v>1167</v>
      </c>
      <c r="M38" s="209">
        <v>1086</v>
      </c>
      <c r="N38" s="177">
        <v>1788</v>
      </c>
      <c r="O38" s="66">
        <v>1780</v>
      </c>
      <c r="P38" s="57">
        <v>2201</v>
      </c>
      <c r="Q38" s="65">
        <v>1975</v>
      </c>
      <c r="R38" s="66">
        <v>2187</v>
      </c>
      <c r="S38" s="66">
        <v>2156</v>
      </c>
      <c r="T38" s="67">
        <v>1987</v>
      </c>
      <c r="U38" s="65">
        <v>1866</v>
      </c>
      <c r="V38" s="66">
        <v>2229</v>
      </c>
      <c r="W38" s="66">
        <v>1904</v>
      </c>
      <c r="X38" s="67">
        <v>1073</v>
      </c>
      <c r="Y38" s="65">
        <v>570</v>
      </c>
      <c r="Z38" s="66">
        <v>1105</v>
      </c>
      <c r="AA38" s="66">
        <v>1073</v>
      </c>
      <c r="AB38" s="67">
        <v>899</v>
      </c>
      <c r="AC38" s="65">
        <v>752</v>
      </c>
      <c r="AD38" s="66">
        <v>1197</v>
      </c>
      <c r="AE38" s="66">
        <v>1415</v>
      </c>
      <c r="AF38" s="67">
        <v>1361</v>
      </c>
    </row>
    <row r="39" spans="1:32" ht="12.75">
      <c r="A39" s="64" t="s">
        <v>60</v>
      </c>
      <c r="B39" s="66">
        <v>0</v>
      </c>
      <c r="C39" s="66">
        <v>180</v>
      </c>
      <c r="D39" s="67">
        <v>1408</v>
      </c>
      <c r="E39" s="66">
        <v>1451</v>
      </c>
      <c r="F39" s="66">
        <v>863</v>
      </c>
      <c r="G39" s="66">
        <v>601</v>
      </c>
      <c r="H39" s="67">
        <v>372</v>
      </c>
      <c r="I39" s="66">
        <v>257</v>
      </c>
      <c r="J39" s="66">
        <v>0</v>
      </c>
      <c r="K39" s="66">
        <v>0</v>
      </c>
      <c r="L39" s="67">
        <v>0</v>
      </c>
      <c r="M39" s="66">
        <v>0</v>
      </c>
      <c r="N39" s="66">
        <v>0</v>
      </c>
      <c r="O39" s="66">
        <v>0</v>
      </c>
      <c r="P39" s="57">
        <v>18</v>
      </c>
      <c r="Q39" s="58">
        <v>848</v>
      </c>
      <c r="R39" s="57">
        <v>526</v>
      </c>
      <c r="S39" s="57">
        <v>347</v>
      </c>
      <c r="T39" s="59">
        <v>207</v>
      </c>
      <c r="U39" s="58">
        <v>183</v>
      </c>
      <c r="V39" s="57">
        <v>76</v>
      </c>
      <c r="W39" s="57">
        <v>86</v>
      </c>
      <c r="X39" s="59">
        <v>5</v>
      </c>
      <c r="Y39" s="58">
        <v>65</v>
      </c>
      <c r="Z39" s="57">
        <v>111</v>
      </c>
      <c r="AA39" s="57">
        <v>100</v>
      </c>
      <c r="AB39" s="59">
        <v>21</v>
      </c>
      <c r="AC39" s="58">
        <v>38</v>
      </c>
      <c r="AD39" s="66">
        <v>0</v>
      </c>
      <c r="AE39" s="66">
        <v>0</v>
      </c>
      <c r="AF39" s="59">
        <v>34</v>
      </c>
    </row>
    <row r="40" spans="1:32" ht="12.75">
      <c r="A40" s="64" t="s">
        <v>61</v>
      </c>
      <c r="B40" s="57">
        <v>544</v>
      </c>
      <c r="C40" s="57">
        <v>348</v>
      </c>
      <c r="D40" s="57">
        <v>410</v>
      </c>
      <c r="E40" s="209">
        <v>403</v>
      </c>
      <c r="F40" s="57">
        <v>292</v>
      </c>
      <c r="G40" s="57">
        <v>378</v>
      </c>
      <c r="H40" s="57">
        <v>194</v>
      </c>
      <c r="I40" s="209">
        <v>516</v>
      </c>
      <c r="J40" s="177">
        <v>296</v>
      </c>
      <c r="K40" s="57">
        <v>264</v>
      </c>
      <c r="L40" s="57">
        <v>250</v>
      </c>
      <c r="M40" s="209">
        <v>453</v>
      </c>
      <c r="N40" s="177">
        <v>254</v>
      </c>
      <c r="O40" s="57">
        <v>191</v>
      </c>
      <c r="P40" s="57">
        <v>171</v>
      </c>
      <c r="Q40" s="58">
        <v>298</v>
      </c>
      <c r="R40" s="57">
        <v>280</v>
      </c>
      <c r="S40" s="57">
        <v>245</v>
      </c>
      <c r="T40" s="59">
        <v>268</v>
      </c>
      <c r="U40" s="58">
        <v>324</v>
      </c>
      <c r="V40" s="57">
        <v>427</v>
      </c>
      <c r="W40" s="57">
        <v>255</v>
      </c>
      <c r="X40" s="59">
        <v>102</v>
      </c>
      <c r="Y40" s="58">
        <v>556</v>
      </c>
      <c r="Z40" s="57">
        <v>310</v>
      </c>
      <c r="AA40" s="57">
        <v>426</v>
      </c>
      <c r="AB40" s="59">
        <v>347</v>
      </c>
      <c r="AC40" s="58">
        <v>586</v>
      </c>
      <c r="AD40" s="57">
        <v>396</v>
      </c>
      <c r="AE40" s="57">
        <v>354</v>
      </c>
      <c r="AF40" s="59">
        <v>313</v>
      </c>
    </row>
    <row r="41" spans="1:32" ht="12.75">
      <c r="A41" s="64" t="s">
        <v>62</v>
      </c>
      <c r="B41" s="66">
        <v>246</v>
      </c>
      <c r="C41" s="66">
        <v>13</v>
      </c>
      <c r="D41" s="57">
        <v>130</v>
      </c>
      <c r="E41" s="209">
        <v>306</v>
      </c>
      <c r="F41" s="66">
        <v>12</v>
      </c>
      <c r="G41" s="66">
        <v>350</v>
      </c>
      <c r="H41" s="57">
        <v>40</v>
      </c>
      <c r="I41" s="209">
        <v>39</v>
      </c>
      <c r="J41" s="177">
        <v>38</v>
      </c>
      <c r="K41" s="66">
        <v>30</v>
      </c>
      <c r="L41" s="57">
        <v>40</v>
      </c>
      <c r="M41" s="209">
        <v>4</v>
      </c>
      <c r="N41" s="177">
        <v>114</v>
      </c>
      <c r="O41" s="66">
        <v>69</v>
      </c>
      <c r="P41" s="57">
        <v>626</v>
      </c>
      <c r="Q41" s="65">
        <v>134</v>
      </c>
      <c r="R41" s="66">
        <v>570</v>
      </c>
      <c r="S41" s="66">
        <v>542</v>
      </c>
      <c r="T41" s="67">
        <v>108</v>
      </c>
      <c r="U41" s="65">
        <v>36</v>
      </c>
      <c r="V41" s="66">
        <v>42</v>
      </c>
      <c r="W41" s="66">
        <v>53</v>
      </c>
      <c r="X41" s="67">
        <v>64</v>
      </c>
      <c r="Y41" s="65">
        <v>222</v>
      </c>
      <c r="Z41" s="66">
        <v>290</v>
      </c>
      <c r="AA41" s="66">
        <v>133</v>
      </c>
      <c r="AB41" s="67">
        <v>93</v>
      </c>
      <c r="AC41" s="65">
        <v>0</v>
      </c>
      <c r="AD41" s="66">
        <v>0</v>
      </c>
      <c r="AE41" s="66">
        <v>0</v>
      </c>
      <c r="AF41" s="67">
        <v>0</v>
      </c>
    </row>
    <row r="42" spans="1:32" ht="12.75">
      <c r="A42" s="64" t="s">
        <v>122</v>
      </c>
      <c r="B42" s="66">
        <v>143</v>
      </c>
      <c r="C42" s="66">
        <v>211</v>
      </c>
      <c r="D42" s="59">
        <v>211</v>
      </c>
      <c r="E42" s="209">
        <v>211</v>
      </c>
      <c r="F42" s="66">
        <v>184</v>
      </c>
      <c r="G42" s="66">
        <v>184</v>
      </c>
      <c r="H42" s="59">
        <v>184</v>
      </c>
      <c r="I42" s="209">
        <v>184</v>
      </c>
      <c r="J42" s="177">
        <v>194</v>
      </c>
      <c r="K42" s="66">
        <v>194</v>
      </c>
      <c r="L42" s="59">
        <v>194</v>
      </c>
      <c r="M42" s="209">
        <v>199</v>
      </c>
      <c r="N42" s="177">
        <v>125</v>
      </c>
      <c r="O42" s="66">
        <v>125</v>
      </c>
      <c r="P42" s="59">
        <v>125</v>
      </c>
      <c r="Q42" s="65">
        <v>125</v>
      </c>
      <c r="R42" s="66">
        <v>170</v>
      </c>
      <c r="S42" s="66">
        <v>170</v>
      </c>
      <c r="T42" s="67">
        <v>170</v>
      </c>
      <c r="U42" s="65">
        <v>170</v>
      </c>
      <c r="V42" s="66">
        <v>71</v>
      </c>
      <c r="W42" s="66">
        <v>72</v>
      </c>
      <c r="X42" s="67">
        <v>71</v>
      </c>
      <c r="Y42" s="65">
        <v>72</v>
      </c>
      <c r="Z42" s="66">
        <v>67</v>
      </c>
      <c r="AA42" s="66">
        <v>81</v>
      </c>
      <c r="AB42" s="67">
        <v>66</v>
      </c>
      <c r="AC42" s="65">
        <v>95</v>
      </c>
      <c r="AD42" s="66">
        <v>117</v>
      </c>
      <c r="AE42" s="66">
        <v>117</v>
      </c>
      <c r="AF42" s="67">
        <v>117</v>
      </c>
    </row>
    <row r="43" spans="1:32" ht="12.75">
      <c r="A43" s="64"/>
      <c r="B43" s="57"/>
      <c r="C43" s="57"/>
      <c r="D43" s="59"/>
      <c r="E43" s="209"/>
      <c r="F43" s="57"/>
      <c r="G43" s="57"/>
      <c r="H43" s="59"/>
      <c r="I43" s="209"/>
      <c r="J43" s="177"/>
      <c r="K43" s="57"/>
      <c r="L43" s="59"/>
      <c r="M43" s="209"/>
      <c r="N43" s="177"/>
      <c r="O43" s="57"/>
      <c r="P43" s="59"/>
      <c r="Q43" s="58"/>
      <c r="R43" s="57"/>
      <c r="S43" s="57"/>
      <c r="T43" s="59"/>
      <c r="U43" s="58"/>
      <c r="V43" s="57"/>
      <c r="W43" s="57"/>
      <c r="X43" s="59"/>
      <c r="Y43" s="58"/>
      <c r="Z43" s="57"/>
      <c r="AA43" s="57"/>
      <c r="AB43" s="59"/>
      <c r="AC43" s="58"/>
      <c r="AD43" s="57"/>
      <c r="AE43" s="57"/>
      <c r="AF43" s="59"/>
    </row>
    <row r="44" spans="1:32" s="344" customFormat="1" ht="13.5" thickBot="1">
      <c r="A44" s="350" t="s">
        <v>63</v>
      </c>
      <c r="B44" s="351">
        <v>26418</v>
      </c>
      <c r="C44" s="351">
        <v>30098</v>
      </c>
      <c r="D44" s="352">
        <v>26974</v>
      </c>
      <c r="E44" s="277">
        <v>30261</v>
      </c>
      <c r="F44" s="351">
        <v>18502</v>
      </c>
      <c r="G44" s="351">
        <v>17075</v>
      </c>
      <c r="H44" s="352">
        <v>17196</v>
      </c>
      <c r="I44" s="277">
        <v>17091</v>
      </c>
      <c r="J44" s="278">
        <v>12993</v>
      </c>
      <c r="K44" s="351">
        <v>13061</v>
      </c>
      <c r="L44" s="352">
        <v>13323</v>
      </c>
      <c r="M44" s="277">
        <v>14533</v>
      </c>
      <c r="N44" s="278">
        <v>12382</v>
      </c>
      <c r="O44" s="351">
        <v>20003</v>
      </c>
      <c r="P44" s="352">
        <v>12401</v>
      </c>
      <c r="Q44" s="353">
        <v>13697</v>
      </c>
      <c r="R44" s="351">
        <v>11275</v>
      </c>
      <c r="S44" s="351">
        <v>10712</v>
      </c>
      <c r="T44" s="352">
        <v>10784</v>
      </c>
      <c r="U44" s="353">
        <v>12078</v>
      </c>
      <c r="V44" s="351">
        <v>9850</v>
      </c>
      <c r="W44" s="351">
        <v>9340</v>
      </c>
      <c r="X44" s="352">
        <v>7734</v>
      </c>
      <c r="Y44" s="353">
        <v>9557</v>
      </c>
      <c r="Z44" s="351">
        <v>8617</v>
      </c>
      <c r="AA44" s="351">
        <v>8735</v>
      </c>
      <c r="AB44" s="352">
        <v>12597</v>
      </c>
      <c r="AC44" s="353">
        <v>13449</v>
      </c>
      <c r="AD44" s="351">
        <v>13974</v>
      </c>
      <c r="AE44" s="351">
        <v>14792</v>
      </c>
      <c r="AF44" s="352">
        <v>14533</v>
      </c>
    </row>
    <row r="45" spans="1:32" ht="12.75">
      <c r="A45" s="63"/>
      <c r="B45" s="57"/>
      <c r="C45" s="57"/>
      <c r="D45" s="59"/>
      <c r="E45" s="224"/>
      <c r="F45" s="57"/>
      <c r="G45" s="57"/>
      <c r="H45" s="59"/>
      <c r="I45" s="224"/>
      <c r="J45" s="185"/>
      <c r="K45" s="57"/>
      <c r="L45" s="59"/>
      <c r="M45" s="224"/>
      <c r="N45" s="185"/>
      <c r="O45" s="57"/>
      <c r="P45" s="59"/>
      <c r="Q45" s="58"/>
      <c r="R45" s="57"/>
      <c r="S45" s="57"/>
      <c r="T45" s="59"/>
      <c r="U45" s="58"/>
      <c r="V45" s="57"/>
      <c r="W45" s="57"/>
      <c r="X45" s="59"/>
      <c r="Y45" s="58"/>
      <c r="Z45" s="57"/>
      <c r="AA45" s="57"/>
      <c r="AB45" s="59"/>
      <c r="AC45" s="58"/>
      <c r="AD45" s="57"/>
      <c r="AE45" s="57"/>
      <c r="AF45" s="59"/>
    </row>
    <row r="46" spans="1:32" s="270" customFormat="1" ht="13.5" thickBot="1">
      <c r="A46" s="359" t="s">
        <v>64</v>
      </c>
      <c r="B46" s="322">
        <v>45368</v>
      </c>
      <c r="C46" s="322">
        <v>47369</v>
      </c>
      <c r="D46" s="324">
        <v>46462</v>
      </c>
      <c r="E46" s="307">
        <v>48495</v>
      </c>
      <c r="F46" s="322">
        <v>33854</v>
      </c>
      <c r="G46" s="322">
        <v>31974</v>
      </c>
      <c r="H46" s="324">
        <v>40297</v>
      </c>
      <c r="I46" s="307">
        <v>37826</v>
      </c>
      <c r="J46" s="308">
        <v>30824</v>
      </c>
      <c r="K46" s="322">
        <v>30841</v>
      </c>
      <c r="L46" s="324">
        <v>33188</v>
      </c>
      <c r="M46" s="307">
        <v>33361</v>
      </c>
      <c r="N46" s="308">
        <v>28728</v>
      </c>
      <c r="O46" s="322">
        <v>35292</v>
      </c>
      <c r="P46" s="324">
        <v>28526</v>
      </c>
      <c r="Q46" s="360">
        <v>30288</v>
      </c>
      <c r="R46" s="322">
        <v>29827</v>
      </c>
      <c r="S46" s="322">
        <v>27892</v>
      </c>
      <c r="T46" s="324">
        <v>29319</v>
      </c>
      <c r="U46" s="360">
        <v>29433</v>
      </c>
      <c r="V46" s="322">
        <v>25786</v>
      </c>
      <c r="W46" s="322">
        <v>24317</v>
      </c>
      <c r="X46" s="324">
        <v>22849</v>
      </c>
      <c r="Y46" s="360">
        <v>23252</v>
      </c>
      <c r="Z46" s="322">
        <v>20614</v>
      </c>
      <c r="AA46" s="322">
        <v>20149</v>
      </c>
      <c r="AB46" s="324">
        <v>23220</v>
      </c>
      <c r="AC46" s="360">
        <v>23598</v>
      </c>
      <c r="AD46" s="322">
        <v>23134</v>
      </c>
      <c r="AE46" s="322">
        <v>24047</v>
      </c>
      <c r="AF46" s="324">
        <v>24094</v>
      </c>
    </row>
    <row r="47" spans="1:32" s="44" customFormat="1" ht="12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</sheetData>
  <sheetProtection/>
  <mergeCells count="8">
    <mergeCell ref="E3:H3"/>
    <mergeCell ref="Q3:T3"/>
    <mergeCell ref="U3:X3"/>
    <mergeCell ref="Y3:AB3"/>
    <mergeCell ref="AC3:AF3"/>
    <mergeCell ref="M3:P3"/>
    <mergeCell ref="I3:L3"/>
    <mergeCell ref="B3:D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26" sqref="O26"/>
    </sheetView>
  </sheetViews>
  <sheetFormatPr defaultColWidth="8.796875" defaultRowHeight="14.25"/>
  <cols>
    <col min="1" max="1" width="42.09765625" style="1" customWidth="1"/>
    <col min="2" max="3" width="12.19921875" style="1" customWidth="1"/>
    <col min="4" max="4" width="9.09765625" style="1" customWidth="1"/>
    <col min="5" max="8" width="12.19921875" style="1" customWidth="1"/>
    <col min="9" max="9" width="16" style="1" customWidth="1"/>
    <col min="10" max="13" width="12.19921875" style="1" customWidth="1"/>
    <col min="14" max="16384" width="9" style="1" customWidth="1"/>
  </cols>
  <sheetData>
    <row r="1" spans="1:21" ht="12.75">
      <c r="A1" s="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3"/>
      <c r="O1" s="3"/>
      <c r="P1" s="3"/>
      <c r="Q1" s="3"/>
      <c r="R1" s="3"/>
      <c r="S1" s="5"/>
      <c r="T1" s="3"/>
      <c r="U1" s="3"/>
    </row>
    <row r="2" spans="1:21" ht="12.75">
      <c r="A2" s="270" t="s">
        <v>181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3"/>
      <c r="O2" s="3"/>
      <c r="P2" s="3"/>
      <c r="Q2" s="3"/>
      <c r="R2" s="3"/>
      <c r="S2" s="5"/>
      <c r="T2" s="3"/>
      <c r="U2" s="3"/>
    </row>
    <row r="3" spans="1:21" ht="89.25">
      <c r="A3" s="147"/>
      <c r="B3" s="364" t="s">
        <v>47</v>
      </c>
      <c r="C3" s="364" t="s">
        <v>49</v>
      </c>
      <c r="D3" s="364" t="s">
        <v>225</v>
      </c>
      <c r="E3" s="364" t="s">
        <v>100</v>
      </c>
      <c r="F3" s="365" t="s">
        <v>48</v>
      </c>
      <c r="G3" s="364" t="s">
        <v>50</v>
      </c>
      <c r="H3" s="364" t="s">
        <v>112</v>
      </c>
      <c r="I3" s="364" t="s">
        <v>25</v>
      </c>
      <c r="J3" s="364" t="s">
        <v>101</v>
      </c>
      <c r="K3" s="423" t="s">
        <v>102</v>
      </c>
      <c r="L3" s="424" t="s">
        <v>103</v>
      </c>
      <c r="M3" s="365" t="s">
        <v>104</v>
      </c>
      <c r="N3" s="6"/>
      <c r="O3" s="6"/>
      <c r="P3" s="6"/>
      <c r="Q3" s="6"/>
      <c r="R3" s="6"/>
      <c r="S3" s="12"/>
      <c r="T3" s="12"/>
      <c r="U3" s="12"/>
    </row>
    <row r="4" spans="1:21" ht="16.5">
      <c r="A4" s="144"/>
      <c r="B4" s="143"/>
      <c r="C4" s="143"/>
      <c r="D4" s="143"/>
      <c r="E4" s="143"/>
      <c r="F4" s="143"/>
      <c r="G4" s="143"/>
      <c r="H4" s="143"/>
      <c r="I4" s="143"/>
      <c r="J4" s="143"/>
      <c r="K4" s="425"/>
      <c r="L4" s="426"/>
      <c r="M4" s="143"/>
      <c r="N4" s="6"/>
      <c r="O4" s="6"/>
      <c r="P4" s="6"/>
      <c r="Q4" s="6"/>
      <c r="R4" s="6"/>
      <c r="S4" s="12"/>
      <c r="T4" s="12"/>
      <c r="U4" s="12"/>
    </row>
    <row r="5" spans="1:21" s="371" customFormat="1" ht="16.5">
      <c r="A5" s="366" t="s">
        <v>246</v>
      </c>
      <c r="B5" s="367"/>
      <c r="C5" s="367"/>
      <c r="D5" s="367"/>
      <c r="E5" s="367"/>
      <c r="F5" s="367"/>
      <c r="G5" s="367"/>
      <c r="H5" s="367"/>
      <c r="I5" s="367"/>
      <c r="J5" s="368"/>
      <c r="K5" s="427"/>
      <c r="L5" s="428"/>
      <c r="M5" s="367"/>
      <c r="N5" s="369"/>
      <c r="O5" s="369"/>
      <c r="P5" s="369"/>
      <c r="Q5" s="369"/>
      <c r="R5" s="369"/>
      <c r="S5" s="370"/>
      <c r="T5" s="370"/>
      <c r="U5" s="370"/>
    </row>
    <row r="6" spans="1:21" s="371" customFormat="1" ht="16.5">
      <c r="A6" s="366"/>
      <c r="B6" s="367"/>
      <c r="C6" s="367"/>
      <c r="D6" s="367"/>
      <c r="E6" s="367"/>
      <c r="F6" s="367"/>
      <c r="G6" s="367"/>
      <c r="H6" s="367"/>
      <c r="I6" s="367"/>
      <c r="J6" s="368"/>
      <c r="K6" s="429"/>
      <c r="L6" s="430"/>
      <c r="M6" s="367"/>
      <c r="N6" s="369"/>
      <c r="O6" s="369"/>
      <c r="P6" s="369"/>
      <c r="Q6" s="369"/>
      <c r="R6" s="369"/>
      <c r="S6" s="370"/>
      <c r="T6" s="370"/>
      <c r="U6" s="370"/>
    </row>
    <row r="7" spans="1:21" s="371" customFormat="1" ht="13.5" thickBot="1">
      <c r="A7" s="372" t="s">
        <v>247</v>
      </c>
      <c r="B7" s="374">
        <v>670</v>
      </c>
      <c r="C7" s="374">
        <v>10594</v>
      </c>
      <c r="D7" s="374">
        <v>167</v>
      </c>
      <c r="E7" s="374">
        <v>3480</v>
      </c>
      <c r="F7" s="374">
        <v>-5946</v>
      </c>
      <c r="G7" s="374">
        <v>0</v>
      </c>
      <c r="H7" s="374">
        <v>0</v>
      </c>
      <c r="I7" s="374">
        <v>0</v>
      </c>
      <c r="J7" s="374">
        <v>9289</v>
      </c>
      <c r="K7" s="412">
        <v>18254</v>
      </c>
      <c r="L7" s="431">
        <v>-20</v>
      </c>
      <c r="M7" s="374">
        <v>18234</v>
      </c>
      <c r="N7" s="369"/>
      <c r="O7" s="369"/>
      <c r="P7" s="369"/>
      <c r="Q7" s="369"/>
      <c r="R7" s="369"/>
      <c r="S7" s="370"/>
      <c r="T7" s="370"/>
      <c r="U7" s="370"/>
    </row>
    <row r="8" spans="1:21" ht="12.75">
      <c r="A8" s="53" t="s">
        <v>108</v>
      </c>
      <c r="B8" s="42">
        <v>0</v>
      </c>
      <c r="C8" s="42">
        <v>623</v>
      </c>
      <c r="D8" s="42">
        <v>0</v>
      </c>
      <c r="E8" s="42">
        <v>-623</v>
      </c>
      <c r="F8" s="42">
        <v>-623</v>
      </c>
      <c r="G8" s="42">
        <v>0</v>
      </c>
      <c r="H8" s="42">
        <v>0</v>
      </c>
      <c r="I8" s="42">
        <v>0</v>
      </c>
      <c r="J8" s="42">
        <v>0</v>
      </c>
      <c r="K8" s="432">
        <v>-623</v>
      </c>
      <c r="L8" s="433">
        <v>0</v>
      </c>
      <c r="M8" s="42">
        <v>-623</v>
      </c>
      <c r="N8" s="7"/>
      <c r="O8" s="7"/>
      <c r="P8" s="7"/>
      <c r="Q8" s="7"/>
      <c r="R8" s="8"/>
      <c r="S8" s="12"/>
      <c r="T8" s="12"/>
      <c r="U8" s="12"/>
    </row>
    <row r="9" spans="1:21" ht="12.75">
      <c r="A9" s="53" t="s">
        <v>107</v>
      </c>
      <c r="B9" s="31">
        <v>-33</v>
      </c>
      <c r="C9" s="31">
        <v>-5800</v>
      </c>
      <c r="D9" s="31">
        <v>0</v>
      </c>
      <c r="E9" s="31">
        <v>0</v>
      </c>
      <c r="F9" s="31">
        <v>5833</v>
      </c>
      <c r="G9" s="31">
        <v>0</v>
      </c>
      <c r="H9" s="31">
        <v>0</v>
      </c>
      <c r="I9" s="31">
        <v>0</v>
      </c>
      <c r="J9" s="31">
        <v>0</v>
      </c>
      <c r="K9" s="432">
        <v>0</v>
      </c>
      <c r="L9" s="255">
        <v>0</v>
      </c>
      <c r="M9" s="42">
        <v>0</v>
      </c>
      <c r="N9" s="6"/>
      <c r="O9" s="6"/>
      <c r="P9" s="6"/>
      <c r="Q9" s="6"/>
      <c r="R9" s="6"/>
      <c r="S9" s="12"/>
      <c r="T9" s="12"/>
      <c r="U9" s="12"/>
    </row>
    <row r="10" spans="1:21" ht="12.75">
      <c r="A10" s="53" t="s">
        <v>259</v>
      </c>
      <c r="B10" s="31">
        <v>10</v>
      </c>
      <c r="C10" s="31">
        <v>1506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32">
        <v>1516</v>
      </c>
      <c r="L10" s="255">
        <v>0</v>
      </c>
      <c r="M10" s="42">
        <v>1516</v>
      </c>
      <c r="N10" s="6"/>
      <c r="O10" s="6"/>
      <c r="P10" s="6"/>
      <c r="Q10" s="6"/>
      <c r="R10" s="6"/>
      <c r="S10" s="12"/>
      <c r="T10" s="12"/>
      <c r="U10" s="12"/>
    </row>
    <row r="11" spans="1:21" ht="25.5">
      <c r="A11" s="53" t="s">
        <v>263</v>
      </c>
      <c r="B11" s="31">
        <v>0</v>
      </c>
      <c r="C11" s="31">
        <v>225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432">
        <v>225</v>
      </c>
      <c r="L11" s="255">
        <v>0</v>
      </c>
      <c r="M11" s="42">
        <v>225</v>
      </c>
      <c r="N11" s="6"/>
      <c r="O11" s="6"/>
      <c r="P11" s="6"/>
      <c r="Q11" s="6"/>
      <c r="R11" s="6"/>
      <c r="S11" s="12"/>
      <c r="T11" s="12"/>
      <c r="U11" s="12"/>
    </row>
    <row r="12" spans="1:21" ht="12.75">
      <c r="A12" s="53" t="s">
        <v>111</v>
      </c>
      <c r="B12" s="31">
        <v>0</v>
      </c>
      <c r="C12" s="31">
        <v>3260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-3260</v>
      </c>
      <c r="K12" s="432">
        <v>0</v>
      </c>
      <c r="L12" s="255">
        <v>0</v>
      </c>
      <c r="M12" s="42">
        <v>0</v>
      </c>
      <c r="N12" s="7"/>
      <c r="O12" s="7"/>
      <c r="P12" s="7"/>
      <c r="Q12" s="7"/>
      <c r="R12" s="8"/>
      <c r="S12" s="12"/>
      <c r="T12" s="12"/>
      <c r="U12" s="12"/>
    </row>
    <row r="13" spans="1:21" ht="12.75">
      <c r="A13" s="53" t="s">
        <v>92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-6029</v>
      </c>
      <c r="K13" s="432">
        <v>-6029</v>
      </c>
      <c r="L13" s="255">
        <v>0</v>
      </c>
      <c r="M13" s="42">
        <v>-6029</v>
      </c>
      <c r="N13" s="7"/>
      <c r="O13" s="7"/>
      <c r="P13" s="7"/>
      <c r="Q13" s="7"/>
      <c r="R13" s="8"/>
      <c r="S13" s="12"/>
      <c r="T13" s="12"/>
      <c r="U13" s="12"/>
    </row>
    <row r="14" spans="1:21" ht="12.75">
      <c r="A14" s="133" t="s">
        <v>221</v>
      </c>
      <c r="B14" s="134">
        <v>0</v>
      </c>
      <c r="C14" s="135">
        <v>0</v>
      </c>
      <c r="D14" s="135">
        <v>0</v>
      </c>
      <c r="E14" s="134">
        <v>0</v>
      </c>
      <c r="F14" s="134">
        <v>0</v>
      </c>
      <c r="G14" s="135">
        <v>0</v>
      </c>
      <c r="H14" s="135">
        <v>0</v>
      </c>
      <c r="I14" s="135">
        <v>0</v>
      </c>
      <c r="J14" s="135">
        <v>5644</v>
      </c>
      <c r="K14" s="434">
        <v>5644</v>
      </c>
      <c r="L14" s="435">
        <v>-17</v>
      </c>
      <c r="M14" s="135">
        <v>5627</v>
      </c>
      <c r="N14" s="7"/>
      <c r="O14" s="7"/>
      <c r="P14" s="7"/>
      <c r="Q14" s="7"/>
      <c r="R14" s="8"/>
      <c r="S14" s="12"/>
      <c r="T14" s="12"/>
      <c r="U14" s="12"/>
    </row>
    <row r="15" spans="1:21" ht="13.5" thickBot="1">
      <c r="A15" s="128" t="s">
        <v>159</v>
      </c>
      <c r="B15" s="129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436">
        <v>0</v>
      </c>
      <c r="L15" s="437">
        <v>0</v>
      </c>
      <c r="M15" s="130">
        <v>0</v>
      </c>
      <c r="N15" s="7"/>
      <c r="O15" s="7"/>
      <c r="P15" s="7"/>
      <c r="Q15" s="7"/>
      <c r="R15" s="8"/>
      <c r="S15" s="12"/>
      <c r="T15" s="12"/>
      <c r="U15" s="12"/>
    </row>
    <row r="16" spans="1:21" ht="13.5" thickBot="1">
      <c r="A16" s="256" t="s">
        <v>162</v>
      </c>
      <c r="B16" s="257">
        <v>0</v>
      </c>
      <c r="C16" s="257">
        <v>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0</v>
      </c>
      <c r="J16" s="257">
        <v>5644</v>
      </c>
      <c r="K16" s="438">
        <v>5644</v>
      </c>
      <c r="L16" s="439">
        <v>-17</v>
      </c>
      <c r="M16" s="257">
        <v>5627</v>
      </c>
      <c r="N16" s="6"/>
      <c r="O16" s="6"/>
      <c r="P16" s="6"/>
      <c r="Q16" s="6"/>
      <c r="R16" s="6"/>
      <c r="S16" s="12"/>
      <c r="T16" s="12"/>
      <c r="U16" s="12"/>
    </row>
    <row r="17" spans="1:21" s="371" customFormat="1" ht="13.5" thickBot="1">
      <c r="A17" s="372" t="s">
        <v>262</v>
      </c>
      <c r="B17" s="374">
        <v>647</v>
      </c>
      <c r="C17" s="374">
        <v>10408</v>
      </c>
      <c r="D17" s="374">
        <v>167</v>
      </c>
      <c r="E17" s="374">
        <v>2857</v>
      </c>
      <c r="F17" s="374">
        <v>-736</v>
      </c>
      <c r="G17" s="374">
        <v>0</v>
      </c>
      <c r="H17" s="374">
        <v>0</v>
      </c>
      <c r="I17" s="374">
        <v>0</v>
      </c>
      <c r="J17" s="374">
        <v>5644</v>
      </c>
      <c r="K17" s="412">
        <v>18987</v>
      </c>
      <c r="L17" s="431">
        <v>-37</v>
      </c>
      <c r="M17" s="374">
        <v>18950</v>
      </c>
      <c r="N17" s="375"/>
      <c r="O17" s="375"/>
      <c r="P17" s="376"/>
      <c r="Q17" s="375"/>
      <c r="R17" s="375"/>
      <c r="S17" s="377"/>
      <c r="T17" s="378"/>
      <c r="U17" s="369"/>
    </row>
    <row r="18" spans="1:21" s="371" customFormat="1" ht="16.5">
      <c r="A18" s="366"/>
      <c r="B18" s="367"/>
      <c r="C18" s="367"/>
      <c r="D18" s="367"/>
      <c r="E18" s="367"/>
      <c r="F18" s="367"/>
      <c r="G18" s="367"/>
      <c r="H18" s="367"/>
      <c r="I18" s="367"/>
      <c r="J18" s="368"/>
      <c r="K18" s="427"/>
      <c r="L18" s="428"/>
      <c r="M18" s="367"/>
      <c r="N18" s="369"/>
      <c r="O18" s="369"/>
      <c r="P18" s="369"/>
      <c r="Q18" s="369"/>
      <c r="R18" s="369"/>
      <c r="S18" s="370"/>
      <c r="T18" s="370"/>
      <c r="U18" s="370"/>
    </row>
    <row r="19" spans="1:21" s="371" customFormat="1" ht="13.5" thickBot="1">
      <c r="A19" s="372" t="s">
        <v>247</v>
      </c>
      <c r="B19" s="374">
        <v>670</v>
      </c>
      <c r="C19" s="374">
        <v>10594</v>
      </c>
      <c r="D19" s="374">
        <v>167</v>
      </c>
      <c r="E19" s="374">
        <v>3480</v>
      </c>
      <c r="F19" s="374">
        <v>-5946</v>
      </c>
      <c r="G19" s="374">
        <v>0</v>
      </c>
      <c r="H19" s="374">
        <v>0</v>
      </c>
      <c r="I19" s="374">
        <v>0</v>
      </c>
      <c r="J19" s="374">
        <v>9289</v>
      </c>
      <c r="K19" s="412">
        <v>18254</v>
      </c>
      <c r="L19" s="431">
        <v>-20</v>
      </c>
      <c r="M19" s="374">
        <v>18234</v>
      </c>
      <c r="N19" s="369"/>
      <c r="O19" s="369"/>
      <c r="P19" s="369"/>
      <c r="Q19" s="369"/>
      <c r="R19" s="369"/>
      <c r="S19" s="370"/>
      <c r="T19" s="370"/>
      <c r="U19" s="370"/>
    </row>
    <row r="20" spans="1:21" ht="12.75">
      <c r="A20" s="53" t="s">
        <v>108</v>
      </c>
      <c r="B20" s="42">
        <v>0</v>
      </c>
      <c r="C20" s="42">
        <v>510</v>
      </c>
      <c r="D20" s="42">
        <v>0</v>
      </c>
      <c r="E20" s="42">
        <v>-510</v>
      </c>
      <c r="F20" s="42">
        <v>-510</v>
      </c>
      <c r="G20" s="42">
        <v>0</v>
      </c>
      <c r="H20" s="42">
        <v>0</v>
      </c>
      <c r="I20" s="42">
        <v>0</v>
      </c>
      <c r="J20" s="42">
        <v>0</v>
      </c>
      <c r="K20" s="432">
        <v>-510</v>
      </c>
      <c r="L20" s="433">
        <v>0</v>
      </c>
      <c r="M20" s="42">
        <v>-510</v>
      </c>
      <c r="N20" s="7"/>
      <c r="O20" s="7"/>
      <c r="P20" s="7"/>
      <c r="Q20" s="7"/>
      <c r="R20" s="8"/>
      <c r="S20" s="12"/>
      <c r="T20" s="12"/>
      <c r="U20" s="12"/>
    </row>
    <row r="21" spans="1:21" ht="12.75">
      <c r="A21" s="53" t="s">
        <v>107</v>
      </c>
      <c r="B21" s="31">
        <v>-33</v>
      </c>
      <c r="C21" s="31">
        <v>-5800</v>
      </c>
      <c r="D21" s="31">
        <v>0</v>
      </c>
      <c r="E21" s="31">
        <v>0</v>
      </c>
      <c r="F21" s="31">
        <v>5833</v>
      </c>
      <c r="G21" s="31">
        <v>0</v>
      </c>
      <c r="H21" s="31">
        <v>0</v>
      </c>
      <c r="I21" s="31">
        <v>0</v>
      </c>
      <c r="J21" s="31">
        <v>0</v>
      </c>
      <c r="K21" s="432">
        <v>0</v>
      </c>
      <c r="L21" s="255">
        <v>0</v>
      </c>
      <c r="M21" s="42">
        <v>0</v>
      </c>
      <c r="N21" s="6"/>
      <c r="O21" s="6"/>
      <c r="P21" s="6"/>
      <c r="Q21" s="6"/>
      <c r="R21" s="6"/>
      <c r="S21" s="12"/>
      <c r="T21" s="12"/>
      <c r="U21" s="12"/>
    </row>
    <row r="22" spans="1:21" ht="12.75">
      <c r="A22" s="53" t="s">
        <v>259</v>
      </c>
      <c r="B22" s="31">
        <v>10</v>
      </c>
      <c r="C22" s="31">
        <v>1731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432">
        <v>1741</v>
      </c>
      <c r="L22" s="255">
        <v>0</v>
      </c>
      <c r="M22" s="42">
        <v>1741</v>
      </c>
      <c r="N22" s="6"/>
      <c r="O22" s="6"/>
      <c r="P22" s="6"/>
      <c r="Q22" s="6"/>
      <c r="R22" s="6"/>
      <c r="S22" s="12"/>
      <c r="T22" s="12"/>
      <c r="U22" s="12"/>
    </row>
    <row r="23" spans="1:21" ht="12.75">
      <c r="A23" s="53" t="s">
        <v>111</v>
      </c>
      <c r="B23" s="31">
        <v>0</v>
      </c>
      <c r="C23" s="31">
        <v>3260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-3260</v>
      </c>
      <c r="K23" s="432">
        <v>0</v>
      </c>
      <c r="L23" s="255">
        <v>0</v>
      </c>
      <c r="M23" s="42">
        <v>0</v>
      </c>
      <c r="N23" s="7"/>
      <c r="O23" s="7"/>
      <c r="P23" s="7"/>
      <c r="Q23" s="7"/>
      <c r="R23" s="8"/>
      <c r="S23" s="12"/>
      <c r="T23" s="12"/>
      <c r="U23" s="12"/>
    </row>
    <row r="24" spans="1:21" ht="12.75">
      <c r="A24" s="53" t="s">
        <v>92</v>
      </c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-6029</v>
      </c>
      <c r="K24" s="432">
        <v>-6029</v>
      </c>
      <c r="L24" s="255">
        <v>0</v>
      </c>
      <c r="M24" s="42">
        <v>-6029</v>
      </c>
      <c r="N24" s="7"/>
      <c r="O24" s="7"/>
      <c r="P24" s="7"/>
      <c r="Q24" s="7"/>
      <c r="R24" s="8"/>
      <c r="S24" s="12"/>
      <c r="T24" s="12"/>
      <c r="U24" s="12"/>
    </row>
    <row r="25" spans="1:21" ht="12.75">
      <c r="A25" s="133" t="s">
        <v>221</v>
      </c>
      <c r="B25" s="134">
        <v>0</v>
      </c>
      <c r="C25" s="135">
        <v>0</v>
      </c>
      <c r="D25" s="135">
        <v>0</v>
      </c>
      <c r="E25" s="134">
        <v>0</v>
      </c>
      <c r="F25" s="134">
        <v>0</v>
      </c>
      <c r="G25" s="135">
        <v>0</v>
      </c>
      <c r="H25" s="135">
        <v>0</v>
      </c>
      <c r="I25" s="135">
        <v>0</v>
      </c>
      <c r="J25" s="135">
        <v>3852</v>
      </c>
      <c r="K25" s="434">
        <v>3852</v>
      </c>
      <c r="L25" s="435">
        <v>-17</v>
      </c>
      <c r="M25" s="135">
        <v>3835</v>
      </c>
      <c r="N25" s="7"/>
      <c r="O25" s="7"/>
      <c r="P25" s="7"/>
      <c r="Q25" s="7"/>
      <c r="R25" s="8"/>
      <c r="S25" s="12"/>
      <c r="T25" s="12"/>
      <c r="U25" s="12"/>
    </row>
    <row r="26" spans="1:21" ht="13.5" thickBot="1">
      <c r="A26" s="128" t="s">
        <v>159</v>
      </c>
      <c r="B26" s="129">
        <v>0</v>
      </c>
      <c r="C26" s="129">
        <v>0</v>
      </c>
      <c r="D26" s="129">
        <v>0</v>
      </c>
      <c r="E26" s="129">
        <v>0</v>
      </c>
      <c r="F26" s="129">
        <v>0</v>
      </c>
      <c r="G26" s="129">
        <v>0</v>
      </c>
      <c r="H26" s="129">
        <v>0</v>
      </c>
      <c r="I26" s="129">
        <v>0</v>
      </c>
      <c r="J26" s="129">
        <v>0</v>
      </c>
      <c r="K26" s="436">
        <v>0</v>
      </c>
      <c r="L26" s="437">
        <v>0</v>
      </c>
      <c r="M26" s="130">
        <v>0</v>
      </c>
      <c r="N26" s="7"/>
      <c r="O26" s="7"/>
      <c r="P26" s="7"/>
      <c r="Q26" s="7"/>
      <c r="R26" s="8"/>
      <c r="S26" s="12"/>
      <c r="T26" s="12"/>
      <c r="U26" s="12"/>
    </row>
    <row r="27" spans="1:21" ht="13.5" thickBot="1">
      <c r="A27" s="256" t="s">
        <v>162</v>
      </c>
      <c r="B27" s="257">
        <v>0</v>
      </c>
      <c r="C27" s="257">
        <v>0</v>
      </c>
      <c r="D27" s="257">
        <v>0</v>
      </c>
      <c r="E27" s="257">
        <v>0</v>
      </c>
      <c r="F27" s="257">
        <v>0</v>
      </c>
      <c r="G27" s="257">
        <v>0</v>
      </c>
      <c r="H27" s="257">
        <v>0</v>
      </c>
      <c r="I27" s="257">
        <v>0</v>
      </c>
      <c r="J27" s="257">
        <v>3852</v>
      </c>
      <c r="K27" s="438">
        <v>3852</v>
      </c>
      <c r="L27" s="439">
        <v>-17</v>
      </c>
      <c r="M27" s="257">
        <v>3835</v>
      </c>
      <c r="N27" s="6"/>
      <c r="O27" s="6"/>
      <c r="P27" s="6"/>
      <c r="Q27" s="6"/>
      <c r="R27" s="6"/>
      <c r="S27" s="12"/>
      <c r="T27" s="12"/>
      <c r="U27" s="12"/>
    </row>
    <row r="28" spans="1:21" s="371" customFormat="1" ht="13.5" thickBot="1">
      <c r="A28" s="372" t="s">
        <v>258</v>
      </c>
      <c r="B28" s="374">
        <v>647</v>
      </c>
      <c r="C28" s="374">
        <v>10295</v>
      </c>
      <c r="D28" s="374">
        <v>167</v>
      </c>
      <c r="E28" s="374">
        <v>2970</v>
      </c>
      <c r="F28" s="374">
        <v>-623</v>
      </c>
      <c r="G28" s="374">
        <v>0</v>
      </c>
      <c r="H28" s="374">
        <v>0</v>
      </c>
      <c r="I28" s="374">
        <v>0</v>
      </c>
      <c r="J28" s="374">
        <v>3852</v>
      </c>
      <c r="K28" s="412">
        <v>17308</v>
      </c>
      <c r="L28" s="431">
        <v>-37</v>
      </c>
      <c r="M28" s="374">
        <v>17271</v>
      </c>
      <c r="N28" s="375"/>
      <c r="O28" s="375"/>
      <c r="P28" s="376"/>
      <c r="Q28" s="375"/>
      <c r="R28" s="375"/>
      <c r="S28" s="377"/>
      <c r="T28" s="378"/>
      <c r="U28" s="369"/>
    </row>
    <row r="29" spans="1:21" s="371" customFormat="1" ht="16.5">
      <c r="A29" s="366"/>
      <c r="B29" s="367"/>
      <c r="C29" s="367"/>
      <c r="D29" s="367"/>
      <c r="E29" s="367"/>
      <c r="F29" s="367"/>
      <c r="G29" s="367"/>
      <c r="H29" s="367"/>
      <c r="I29" s="367"/>
      <c r="J29" s="368"/>
      <c r="K29" s="427"/>
      <c r="L29" s="428"/>
      <c r="M29" s="367"/>
      <c r="N29" s="369"/>
      <c r="O29" s="369"/>
      <c r="P29" s="369"/>
      <c r="Q29" s="369"/>
      <c r="R29" s="369"/>
      <c r="S29" s="370"/>
      <c r="T29" s="370"/>
      <c r="U29" s="370"/>
    </row>
    <row r="30" spans="1:21" s="371" customFormat="1" ht="13.5" thickBot="1">
      <c r="A30" s="372" t="s">
        <v>247</v>
      </c>
      <c r="B30" s="374">
        <v>670</v>
      </c>
      <c r="C30" s="374">
        <v>10594</v>
      </c>
      <c r="D30" s="374">
        <v>167</v>
      </c>
      <c r="E30" s="374">
        <v>3480</v>
      </c>
      <c r="F30" s="374">
        <v>-5946</v>
      </c>
      <c r="G30" s="374">
        <v>0</v>
      </c>
      <c r="H30" s="374">
        <v>0</v>
      </c>
      <c r="I30" s="374">
        <v>0</v>
      </c>
      <c r="J30" s="374">
        <v>9289</v>
      </c>
      <c r="K30" s="412">
        <v>18254</v>
      </c>
      <c r="L30" s="431">
        <v>-20</v>
      </c>
      <c r="M30" s="374">
        <v>18234</v>
      </c>
      <c r="N30" s="369"/>
      <c r="O30" s="369"/>
      <c r="P30" s="369"/>
      <c r="Q30" s="369"/>
      <c r="R30" s="369"/>
      <c r="S30" s="370"/>
      <c r="T30" s="370"/>
      <c r="U30" s="370"/>
    </row>
    <row r="31" spans="1:21" ht="12.75">
      <c r="A31" s="53" t="s">
        <v>108</v>
      </c>
      <c r="B31" s="31">
        <v>0</v>
      </c>
      <c r="C31" s="31">
        <v>434</v>
      </c>
      <c r="D31" s="31">
        <v>0</v>
      </c>
      <c r="E31" s="31">
        <v>-434</v>
      </c>
      <c r="F31" s="31">
        <v>-434</v>
      </c>
      <c r="G31" s="31">
        <v>0</v>
      </c>
      <c r="H31" s="31">
        <v>0</v>
      </c>
      <c r="I31" s="31">
        <v>0</v>
      </c>
      <c r="J31" s="31">
        <v>0</v>
      </c>
      <c r="K31" s="432">
        <v>-434</v>
      </c>
      <c r="L31" s="255">
        <v>0</v>
      </c>
      <c r="M31" s="42">
        <v>-434</v>
      </c>
      <c r="N31" s="6"/>
      <c r="O31" s="6"/>
      <c r="P31" s="6"/>
      <c r="Q31" s="6"/>
      <c r="R31" s="6"/>
      <c r="S31" s="12"/>
      <c r="T31" s="12"/>
      <c r="U31" s="12"/>
    </row>
    <row r="32" spans="1:21" ht="12.75">
      <c r="A32" s="53" t="s">
        <v>107</v>
      </c>
      <c r="B32" s="31">
        <v>-33</v>
      </c>
      <c r="C32" s="31">
        <v>-5800</v>
      </c>
      <c r="D32" s="31">
        <v>0</v>
      </c>
      <c r="E32" s="31">
        <v>0</v>
      </c>
      <c r="F32" s="31">
        <v>5833</v>
      </c>
      <c r="G32" s="31">
        <v>0</v>
      </c>
      <c r="H32" s="31">
        <v>0</v>
      </c>
      <c r="I32" s="31">
        <v>0</v>
      </c>
      <c r="J32" s="31">
        <v>0</v>
      </c>
      <c r="K32" s="432">
        <v>0</v>
      </c>
      <c r="L32" s="255">
        <v>0</v>
      </c>
      <c r="M32" s="42">
        <v>0</v>
      </c>
      <c r="N32" s="6"/>
      <c r="O32" s="6"/>
      <c r="P32" s="6"/>
      <c r="Q32" s="6"/>
      <c r="R32" s="6"/>
      <c r="S32" s="12"/>
      <c r="T32" s="12"/>
      <c r="U32" s="12"/>
    </row>
    <row r="33" spans="1:21" ht="12.75">
      <c r="A33" s="133" t="s">
        <v>221</v>
      </c>
      <c r="B33" s="134">
        <v>0</v>
      </c>
      <c r="C33" s="135">
        <v>0</v>
      </c>
      <c r="D33" s="135">
        <v>0</v>
      </c>
      <c r="E33" s="134">
        <v>0</v>
      </c>
      <c r="F33" s="134">
        <v>0</v>
      </c>
      <c r="G33" s="135">
        <v>0</v>
      </c>
      <c r="H33" s="135">
        <v>0</v>
      </c>
      <c r="I33" s="135">
        <v>0</v>
      </c>
      <c r="J33" s="135">
        <v>1704</v>
      </c>
      <c r="K33" s="434">
        <v>1704</v>
      </c>
      <c r="L33" s="435">
        <v>-14</v>
      </c>
      <c r="M33" s="135">
        <v>1690</v>
      </c>
      <c r="N33" s="6"/>
      <c r="O33" s="6"/>
      <c r="P33" s="6"/>
      <c r="Q33" s="6"/>
      <c r="R33" s="6"/>
      <c r="S33" s="12"/>
      <c r="T33" s="12"/>
      <c r="U33" s="12"/>
    </row>
    <row r="34" spans="1:21" ht="13.5" thickBot="1">
      <c r="A34" s="128" t="s">
        <v>220</v>
      </c>
      <c r="B34" s="129">
        <v>0</v>
      </c>
      <c r="C34" s="129">
        <v>0</v>
      </c>
      <c r="D34" s="129">
        <v>0</v>
      </c>
      <c r="E34" s="129">
        <v>0</v>
      </c>
      <c r="F34" s="129">
        <v>0</v>
      </c>
      <c r="G34" s="129">
        <v>0</v>
      </c>
      <c r="H34" s="129">
        <v>0</v>
      </c>
      <c r="I34" s="129">
        <v>0</v>
      </c>
      <c r="J34" s="129">
        <v>0</v>
      </c>
      <c r="K34" s="436">
        <v>0</v>
      </c>
      <c r="L34" s="437">
        <v>0</v>
      </c>
      <c r="M34" s="130">
        <v>0</v>
      </c>
      <c r="N34" s="6"/>
      <c r="O34" s="6"/>
      <c r="P34" s="6"/>
      <c r="Q34" s="6"/>
      <c r="R34" s="6"/>
      <c r="S34" s="12"/>
      <c r="T34" s="12"/>
      <c r="U34" s="12"/>
    </row>
    <row r="35" spans="1:21" ht="13.5" thickBot="1">
      <c r="A35" s="256" t="s">
        <v>219</v>
      </c>
      <c r="B35" s="257">
        <v>0</v>
      </c>
      <c r="C35" s="257">
        <v>0</v>
      </c>
      <c r="D35" s="257">
        <v>0</v>
      </c>
      <c r="E35" s="257">
        <v>0</v>
      </c>
      <c r="F35" s="257">
        <v>0</v>
      </c>
      <c r="G35" s="257">
        <v>0</v>
      </c>
      <c r="H35" s="257">
        <v>0</v>
      </c>
      <c r="I35" s="257">
        <v>0</v>
      </c>
      <c r="J35" s="257">
        <v>1704</v>
      </c>
      <c r="K35" s="438">
        <v>1704</v>
      </c>
      <c r="L35" s="439">
        <v>-14</v>
      </c>
      <c r="M35" s="257">
        <v>1690</v>
      </c>
      <c r="N35" s="6"/>
      <c r="O35" s="6"/>
      <c r="P35" s="6"/>
      <c r="Q35" s="6"/>
      <c r="R35" s="6"/>
      <c r="S35" s="12"/>
      <c r="T35" s="12"/>
      <c r="U35" s="12"/>
    </row>
    <row r="36" spans="1:21" s="371" customFormat="1" ht="13.5" thickBot="1">
      <c r="A36" s="379" t="s">
        <v>248</v>
      </c>
      <c r="B36" s="374">
        <v>637</v>
      </c>
      <c r="C36" s="374">
        <v>5226</v>
      </c>
      <c r="D36" s="374">
        <v>167</v>
      </c>
      <c r="E36" s="374">
        <v>3046</v>
      </c>
      <c r="F36" s="374">
        <v>-547</v>
      </c>
      <c r="G36" s="374">
        <v>0</v>
      </c>
      <c r="H36" s="374">
        <v>0</v>
      </c>
      <c r="I36" s="374">
        <v>0</v>
      </c>
      <c r="J36" s="374">
        <v>10993</v>
      </c>
      <c r="K36" s="412">
        <v>19522</v>
      </c>
      <c r="L36" s="431">
        <v>-34</v>
      </c>
      <c r="M36" s="374">
        <v>19488</v>
      </c>
      <c r="N36" s="369"/>
      <c r="O36" s="369"/>
      <c r="P36" s="369"/>
      <c r="Q36" s="369"/>
      <c r="R36" s="369"/>
      <c r="S36" s="370"/>
      <c r="T36" s="370"/>
      <c r="U36" s="370"/>
    </row>
    <row r="37" spans="1:21" ht="16.5">
      <c r="A37" s="144"/>
      <c r="B37" s="143"/>
      <c r="C37" s="143"/>
      <c r="D37" s="143"/>
      <c r="E37" s="143"/>
      <c r="F37" s="143"/>
      <c r="G37" s="143"/>
      <c r="H37" s="143"/>
      <c r="I37" s="143"/>
      <c r="J37" s="143"/>
      <c r="K37" s="440"/>
      <c r="L37" s="426"/>
      <c r="M37" s="143"/>
      <c r="N37" s="6"/>
      <c r="O37" s="6"/>
      <c r="P37" s="6"/>
      <c r="Q37" s="6"/>
      <c r="R37" s="6"/>
      <c r="S37" s="12"/>
      <c r="T37" s="12"/>
      <c r="U37" s="12"/>
    </row>
    <row r="38" spans="1:21" s="371" customFormat="1" ht="16.5">
      <c r="A38" s="366" t="s">
        <v>224</v>
      </c>
      <c r="B38" s="367"/>
      <c r="C38" s="367"/>
      <c r="D38" s="367"/>
      <c r="E38" s="367"/>
      <c r="F38" s="367"/>
      <c r="G38" s="367"/>
      <c r="H38" s="367"/>
      <c r="I38" s="367"/>
      <c r="J38" s="368"/>
      <c r="K38" s="429"/>
      <c r="L38" s="428"/>
      <c r="M38" s="367"/>
      <c r="N38" s="369"/>
      <c r="O38" s="369"/>
      <c r="P38" s="369"/>
      <c r="Q38" s="369"/>
      <c r="R38" s="369"/>
      <c r="S38" s="370"/>
      <c r="T38" s="370"/>
      <c r="U38" s="370"/>
    </row>
    <row r="39" spans="1:21" s="371" customFormat="1" ht="13.5" thickBot="1">
      <c r="A39" s="372" t="s">
        <v>223</v>
      </c>
      <c r="B39" s="373">
        <v>670</v>
      </c>
      <c r="C39" s="373">
        <v>9128</v>
      </c>
      <c r="D39" s="373">
        <v>0</v>
      </c>
      <c r="E39" s="373">
        <v>2512</v>
      </c>
      <c r="F39" s="374">
        <v>-1988</v>
      </c>
      <c r="G39" s="373">
        <v>2552</v>
      </c>
      <c r="H39" s="373">
        <v>0</v>
      </c>
      <c r="I39" s="373">
        <v>0</v>
      </c>
      <c r="J39" s="373">
        <v>7857</v>
      </c>
      <c r="K39" s="441">
        <v>20731</v>
      </c>
      <c r="L39" s="431">
        <v>4</v>
      </c>
      <c r="M39" s="373">
        <v>20735</v>
      </c>
      <c r="N39" s="369"/>
      <c r="O39" s="369"/>
      <c r="P39" s="369"/>
      <c r="Q39" s="369"/>
      <c r="R39" s="369"/>
      <c r="S39" s="370"/>
      <c r="T39" s="370"/>
      <c r="U39" s="370"/>
    </row>
    <row r="40" spans="1:21" ht="12.75">
      <c r="A40" s="53" t="s">
        <v>108</v>
      </c>
      <c r="B40" s="42">
        <v>0</v>
      </c>
      <c r="C40" s="42">
        <v>4032</v>
      </c>
      <c r="D40" s="42">
        <v>0</v>
      </c>
      <c r="E40" s="42">
        <v>-4032</v>
      </c>
      <c r="F40" s="42">
        <v>-4032</v>
      </c>
      <c r="G40" s="42">
        <v>0</v>
      </c>
      <c r="H40" s="42">
        <v>0</v>
      </c>
      <c r="I40" s="42">
        <v>0</v>
      </c>
      <c r="J40" s="42">
        <v>0</v>
      </c>
      <c r="K40" s="432">
        <v>-4032</v>
      </c>
      <c r="L40" s="433">
        <v>0</v>
      </c>
      <c r="M40" s="42">
        <v>-4032</v>
      </c>
      <c r="N40" s="7"/>
      <c r="O40" s="7"/>
      <c r="P40" s="7"/>
      <c r="Q40" s="7"/>
      <c r="R40" s="8"/>
      <c r="S40" s="12"/>
      <c r="T40" s="12"/>
      <c r="U40" s="12"/>
    </row>
    <row r="41" spans="1:21" ht="12.75">
      <c r="A41" s="53" t="s">
        <v>109</v>
      </c>
      <c r="B41" s="31">
        <v>0</v>
      </c>
      <c r="C41" s="31">
        <v>-2448</v>
      </c>
      <c r="D41" s="31">
        <v>0</v>
      </c>
      <c r="E41" s="31">
        <v>5000</v>
      </c>
      <c r="F41" s="31">
        <v>0</v>
      </c>
      <c r="G41" s="31">
        <v>-2552</v>
      </c>
      <c r="H41" s="31">
        <v>0</v>
      </c>
      <c r="I41" s="31">
        <v>0</v>
      </c>
      <c r="J41" s="31">
        <v>0</v>
      </c>
      <c r="K41" s="432">
        <v>0</v>
      </c>
      <c r="L41" s="255">
        <v>0</v>
      </c>
      <c r="M41" s="42">
        <v>0</v>
      </c>
      <c r="N41" s="7"/>
      <c r="O41" s="7"/>
      <c r="P41" s="7"/>
      <c r="Q41" s="7"/>
      <c r="R41" s="8"/>
      <c r="S41" s="12"/>
      <c r="T41" s="12"/>
      <c r="U41" s="12"/>
    </row>
    <row r="42" spans="1:21" ht="12.75">
      <c r="A42" s="53" t="s">
        <v>111</v>
      </c>
      <c r="B42" s="31">
        <v>0</v>
      </c>
      <c r="C42" s="31">
        <v>714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-714</v>
      </c>
      <c r="K42" s="432">
        <v>0</v>
      </c>
      <c r="L42" s="255">
        <v>0</v>
      </c>
      <c r="M42" s="42">
        <v>0</v>
      </c>
      <c r="N42" s="7"/>
      <c r="O42" s="7"/>
      <c r="P42" s="7"/>
      <c r="Q42" s="7"/>
      <c r="R42" s="8"/>
      <c r="S42" s="12"/>
      <c r="T42" s="12"/>
      <c r="U42" s="12"/>
    </row>
    <row r="43" spans="1:21" ht="12.75">
      <c r="A43" s="53" t="s">
        <v>222</v>
      </c>
      <c r="B43" s="31">
        <v>0</v>
      </c>
      <c r="C43" s="31">
        <v>0</v>
      </c>
      <c r="D43" s="31">
        <v>167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432">
        <v>178</v>
      </c>
      <c r="L43" s="255">
        <v>20</v>
      </c>
      <c r="M43" s="42">
        <v>187</v>
      </c>
      <c r="N43" s="7"/>
      <c r="O43" s="7"/>
      <c r="P43" s="7"/>
      <c r="Q43" s="7"/>
      <c r="R43" s="8"/>
      <c r="S43" s="12"/>
      <c r="T43" s="12"/>
      <c r="U43" s="12"/>
    </row>
    <row r="44" spans="1:21" ht="12.75">
      <c r="A44" s="53" t="s">
        <v>92</v>
      </c>
      <c r="B44" s="31">
        <v>0</v>
      </c>
      <c r="C44" s="31">
        <v>-762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-7144</v>
      </c>
      <c r="K44" s="432">
        <v>-7905</v>
      </c>
      <c r="L44" s="255">
        <v>0</v>
      </c>
      <c r="M44" s="42">
        <v>-7905</v>
      </c>
      <c r="N44" s="7"/>
      <c r="O44" s="7"/>
      <c r="P44" s="7"/>
      <c r="Q44" s="7"/>
      <c r="R44" s="8"/>
      <c r="S44" s="12"/>
      <c r="T44" s="12"/>
      <c r="U44" s="12"/>
    </row>
    <row r="45" spans="1:21" ht="12.75">
      <c r="A45" s="53" t="s">
        <v>154</v>
      </c>
      <c r="B45" s="31">
        <v>0</v>
      </c>
      <c r="C45" s="31">
        <v>0</v>
      </c>
      <c r="D45" s="31">
        <v>0</v>
      </c>
      <c r="E45" s="31">
        <v>0</v>
      </c>
      <c r="F45" s="31">
        <v>74</v>
      </c>
      <c r="G45" s="31">
        <v>0</v>
      </c>
      <c r="H45" s="31">
        <v>0</v>
      </c>
      <c r="I45" s="31">
        <v>0</v>
      </c>
      <c r="J45" s="31">
        <v>0</v>
      </c>
      <c r="K45" s="432">
        <v>74</v>
      </c>
      <c r="L45" s="255">
        <v>0</v>
      </c>
      <c r="M45" s="42">
        <v>74</v>
      </c>
      <c r="N45" s="7"/>
      <c r="O45" s="7"/>
      <c r="P45" s="7"/>
      <c r="Q45" s="7"/>
      <c r="R45" s="8"/>
      <c r="S45" s="12"/>
      <c r="T45" s="12"/>
      <c r="U45" s="12"/>
    </row>
    <row r="46" spans="1:21" ht="25.5">
      <c r="A46" s="53" t="s">
        <v>233</v>
      </c>
      <c r="B46" s="31">
        <v>0</v>
      </c>
      <c r="C46" s="31">
        <v>-67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432">
        <v>-67</v>
      </c>
      <c r="L46" s="255">
        <v>-5</v>
      </c>
      <c r="M46" s="42">
        <v>-72</v>
      </c>
      <c r="N46" s="7"/>
      <c r="O46" s="7"/>
      <c r="P46" s="7"/>
      <c r="Q46" s="7"/>
      <c r="R46" s="8"/>
      <c r="S46" s="12"/>
      <c r="T46" s="12"/>
      <c r="U46" s="12"/>
    </row>
    <row r="47" spans="1:21" ht="12.75">
      <c r="A47" s="133" t="s">
        <v>221</v>
      </c>
      <c r="B47" s="134">
        <v>0</v>
      </c>
      <c r="C47" s="135">
        <v>0</v>
      </c>
      <c r="D47" s="135">
        <v>0</v>
      </c>
      <c r="E47" s="134">
        <v>0</v>
      </c>
      <c r="F47" s="134">
        <v>0</v>
      </c>
      <c r="G47" s="135">
        <v>0</v>
      </c>
      <c r="H47" s="135">
        <v>0</v>
      </c>
      <c r="I47" s="135">
        <v>0</v>
      </c>
      <c r="J47" s="135">
        <v>9289</v>
      </c>
      <c r="K47" s="434">
        <v>9289</v>
      </c>
      <c r="L47" s="435">
        <v>-39</v>
      </c>
      <c r="M47" s="135">
        <v>9250</v>
      </c>
      <c r="N47" s="7"/>
      <c r="O47" s="7"/>
      <c r="P47" s="7"/>
      <c r="Q47" s="7"/>
      <c r="R47" s="8"/>
      <c r="S47" s="12"/>
      <c r="T47" s="12"/>
      <c r="U47" s="12"/>
    </row>
    <row r="48" spans="1:21" ht="13.5" thickBot="1">
      <c r="A48" s="128" t="s">
        <v>159</v>
      </c>
      <c r="B48" s="129">
        <v>0</v>
      </c>
      <c r="C48" s="129">
        <v>-3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436">
        <v>-3</v>
      </c>
      <c r="L48" s="437">
        <v>0</v>
      </c>
      <c r="M48" s="130">
        <v>-3</v>
      </c>
      <c r="N48" s="7"/>
      <c r="O48" s="7"/>
      <c r="P48" s="7"/>
      <c r="Q48" s="7"/>
      <c r="R48" s="8"/>
      <c r="S48" s="12"/>
      <c r="T48" s="12"/>
      <c r="U48" s="12"/>
    </row>
    <row r="49" spans="1:21" ht="13.5" thickBot="1">
      <c r="A49" s="256" t="s">
        <v>162</v>
      </c>
      <c r="B49" s="257">
        <v>0</v>
      </c>
      <c r="C49" s="257">
        <v>-3</v>
      </c>
      <c r="D49" s="257">
        <v>0</v>
      </c>
      <c r="E49" s="257">
        <v>0</v>
      </c>
      <c r="F49" s="257">
        <v>0</v>
      </c>
      <c r="G49" s="257">
        <v>0</v>
      </c>
      <c r="H49" s="257">
        <v>0</v>
      </c>
      <c r="I49" s="257">
        <v>0</v>
      </c>
      <c r="J49" s="257">
        <v>9289</v>
      </c>
      <c r="K49" s="438">
        <v>9286</v>
      </c>
      <c r="L49" s="439">
        <v>-39</v>
      </c>
      <c r="M49" s="257">
        <v>9247</v>
      </c>
      <c r="N49" s="6"/>
      <c r="O49" s="6"/>
      <c r="P49" s="6"/>
      <c r="Q49" s="6"/>
      <c r="R49" s="6"/>
      <c r="S49" s="12"/>
      <c r="T49" s="12"/>
      <c r="U49" s="12"/>
    </row>
    <row r="50" spans="1:21" s="371" customFormat="1" ht="13.5" thickBot="1">
      <c r="A50" s="372" t="s">
        <v>238</v>
      </c>
      <c r="B50" s="374">
        <v>670</v>
      </c>
      <c r="C50" s="374">
        <v>10594</v>
      </c>
      <c r="D50" s="374">
        <v>167</v>
      </c>
      <c r="E50" s="374">
        <v>3480</v>
      </c>
      <c r="F50" s="374">
        <v>-5946</v>
      </c>
      <c r="G50" s="374">
        <v>0</v>
      </c>
      <c r="H50" s="374">
        <v>0</v>
      </c>
      <c r="I50" s="374">
        <v>0</v>
      </c>
      <c r="J50" s="374">
        <v>9289</v>
      </c>
      <c r="K50" s="412">
        <v>18254</v>
      </c>
      <c r="L50" s="431">
        <v>-20</v>
      </c>
      <c r="M50" s="374">
        <v>18234</v>
      </c>
      <c r="N50" s="375"/>
      <c r="O50" s="375"/>
      <c r="P50" s="376"/>
      <c r="Q50" s="375"/>
      <c r="R50" s="375"/>
      <c r="S50" s="377"/>
      <c r="T50" s="378"/>
      <c r="U50" s="369"/>
    </row>
    <row r="51" spans="1:21" ht="16.5">
      <c r="A51" s="144"/>
      <c r="B51" s="143"/>
      <c r="C51" s="143"/>
      <c r="D51" s="143"/>
      <c r="E51" s="143"/>
      <c r="F51" s="143"/>
      <c r="G51" s="143"/>
      <c r="H51" s="143"/>
      <c r="I51" s="143"/>
      <c r="J51" s="143"/>
      <c r="K51" s="425"/>
      <c r="L51" s="426"/>
      <c r="M51" s="143"/>
      <c r="N51" s="6"/>
      <c r="O51" s="6"/>
      <c r="P51" s="6"/>
      <c r="Q51" s="6"/>
      <c r="R51" s="6"/>
      <c r="S51" s="12"/>
      <c r="T51" s="12"/>
      <c r="U51" s="12"/>
    </row>
    <row r="52" spans="1:21" s="371" customFormat="1" ht="13.5" thickBot="1">
      <c r="A52" s="372" t="s">
        <v>223</v>
      </c>
      <c r="B52" s="373">
        <v>670</v>
      </c>
      <c r="C52" s="373">
        <v>9128</v>
      </c>
      <c r="D52" s="373">
        <v>0</v>
      </c>
      <c r="E52" s="373">
        <v>2512</v>
      </c>
      <c r="F52" s="374">
        <v>-1988</v>
      </c>
      <c r="G52" s="373">
        <v>2552</v>
      </c>
      <c r="H52" s="373">
        <v>0</v>
      </c>
      <c r="I52" s="373">
        <v>0</v>
      </c>
      <c r="J52" s="373">
        <v>7857</v>
      </c>
      <c r="K52" s="441">
        <v>20731</v>
      </c>
      <c r="L52" s="431">
        <v>4</v>
      </c>
      <c r="M52" s="373">
        <v>20735</v>
      </c>
      <c r="N52" s="369"/>
      <c r="O52" s="369"/>
      <c r="P52" s="369"/>
      <c r="Q52" s="369"/>
      <c r="R52" s="369"/>
      <c r="S52" s="370"/>
      <c r="T52" s="370"/>
      <c r="U52" s="370"/>
    </row>
    <row r="53" spans="1:21" ht="12.75">
      <c r="A53" s="53" t="s">
        <v>108</v>
      </c>
      <c r="B53" s="42">
        <v>0</v>
      </c>
      <c r="C53" s="42">
        <v>3687</v>
      </c>
      <c r="D53" s="42">
        <v>0</v>
      </c>
      <c r="E53" s="42">
        <v>-3687</v>
      </c>
      <c r="F53" s="42">
        <v>-3687</v>
      </c>
      <c r="G53" s="42">
        <v>0</v>
      </c>
      <c r="H53" s="42">
        <v>0</v>
      </c>
      <c r="I53" s="42">
        <v>0</v>
      </c>
      <c r="J53" s="42">
        <v>0</v>
      </c>
      <c r="K53" s="432">
        <v>-3687</v>
      </c>
      <c r="L53" s="433">
        <v>0</v>
      </c>
      <c r="M53" s="42">
        <v>-3687</v>
      </c>
      <c r="N53" s="7"/>
      <c r="O53" s="7"/>
      <c r="P53" s="7"/>
      <c r="Q53" s="7"/>
      <c r="R53" s="8"/>
      <c r="S53" s="12"/>
      <c r="T53" s="12"/>
      <c r="U53" s="12"/>
    </row>
    <row r="54" spans="1:21" ht="12.75">
      <c r="A54" s="53" t="s">
        <v>109</v>
      </c>
      <c r="B54" s="31">
        <v>0</v>
      </c>
      <c r="C54" s="31">
        <v>-2448</v>
      </c>
      <c r="D54" s="31">
        <v>0</v>
      </c>
      <c r="E54" s="31">
        <v>5000</v>
      </c>
      <c r="F54" s="31">
        <v>0</v>
      </c>
      <c r="G54" s="31">
        <v>-2552</v>
      </c>
      <c r="H54" s="31">
        <v>0</v>
      </c>
      <c r="I54" s="31">
        <v>0</v>
      </c>
      <c r="J54" s="31">
        <v>0</v>
      </c>
      <c r="K54" s="432">
        <v>0</v>
      </c>
      <c r="L54" s="255">
        <v>0</v>
      </c>
      <c r="M54" s="42">
        <v>0</v>
      </c>
      <c r="N54" s="7"/>
      <c r="O54" s="7"/>
      <c r="P54" s="7"/>
      <c r="Q54" s="7"/>
      <c r="R54" s="8"/>
      <c r="S54" s="12"/>
      <c r="T54" s="12"/>
      <c r="U54" s="12"/>
    </row>
    <row r="55" spans="1:21" ht="12.75">
      <c r="A55" s="53" t="s">
        <v>111</v>
      </c>
      <c r="B55" s="31">
        <v>0</v>
      </c>
      <c r="C55" s="31">
        <v>714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-714</v>
      </c>
      <c r="K55" s="432">
        <v>0</v>
      </c>
      <c r="L55" s="255">
        <v>0</v>
      </c>
      <c r="M55" s="42">
        <v>0</v>
      </c>
      <c r="N55" s="7"/>
      <c r="O55" s="7"/>
      <c r="P55" s="7"/>
      <c r="Q55" s="7"/>
      <c r="R55" s="8"/>
      <c r="S55" s="12"/>
      <c r="T55" s="12"/>
      <c r="U55" s="12"/>
    </row>
    <row r="56" spans="1:21" ht="12.75">
      <c r="A56" s="53" t="s">
        <v>222</v>
      </c>
      <c r="B56" s="31">
        <v>0</v>
      </c>
      <c r="C56" s="31">
        <v>0</v>
      </c>
      <c r="D56" s="31">
        <v>167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432">
        <v>178</v>
      </c>
      <c r="L56" s="255">
        <v>20</v>
      </c>
      <c r="M56" s="42">
        <v>187</v>
      </c>
      <c r="N56" s="7"/>
      <c r="O56" s="7"/>
      <c r="P56" s="7"/>
      <c r="Q56" s="7"/>
      <c r="R56" s="8"/>
      <c r="S56" s="12"/>
      <c r="T56" s="12"/>
      <c r="U56" s="12"/>
    </row>
    <row r="57" spans="1:21" ht="12.75">
      <c r="A57" s="53" t="s">
        <v>92</v>
      </c>
      <c r="B57" s="31">
        <v>0</v>
      </c>
      <c r="C57" s="31">
        <v>-762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-7143</v>
      </c>
      <c r="K57" s="432">
        <v>-7905</v>
      </c>
      <c r="L57" s="255">
        <v>0</v>
      </c>
      <c r="M57" s="42">
        <v>-7905</v>
      </c>
      <c r="N57" s="7"/>
      <c r="O57" s="7"/>
      <c r="P57" s="7"/>
      <c r="Q57" s="7"/>
      <c r="R57" s="8"/>
      <c r="S57" s="12"/>
      <c r="T57" s="12"/>
      <c r="U57" s="12"/>
    </row>
    <row r="58" spans="1:21" ht="12.75">
      <c r="A58" s="53" t="s">
        <v>154</v>
      </c>
      <c r="B58" s="31">
        <v>0</v>
      </c>
      <c r="C58" s="31">
        <v>0</v>
      </c>
      <c r="D58" s="31">
        <v>0</v>
      </c>
      <c r="E58" s="31">
        <v>0</v>
      </c>
      <c r="F58" s="31">
        <v>74</v>
      </c>
      <c r="G58" s="31">
        <v>0</v>
      </c>
      <c r="H58" s="31">
        <v>0</v>
      </c>
      <c r="I58" s="31">
        <v>0</v>
      </c>
      <c r="J58" s="31">
        <v>0</v>
      </c>
      <c r="K58" s="432">
        <v>74</v>
      </c>
      <c r="L58" s="255">
        <v>0</v>
      </c>
      <c r="M58" s="42">
        <v>74</v>
      </c>
      <c r="N58" s="7"/>
      <c r="O58" s="7"/>
      <c r="P58" s="7"/>
      <c r="Q58" s="7"/>
      <c r="R58" s="8"/>
      <c r="S58" s="12"/>
      <c r="T58" s="12"/>
      <c r="U58" s="12"/>
    </row>
    <row r="59" spans="1:21" ht="25.5">
      <c r="A59" s="53" t="s">
        <v>233</v>
      </c>
      <c r="B59" s="31">
        <v>0</v>
      </c>
      <c r="C59" s="31">
        <v>-68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432">
        <v>-68</v>
      </c>
      <c r="L59" s="255">
        <v>-4</v>
      </c>
      <c r="M59" s="42">
        <v>-72</v>
      </c>
      <c r="N59" s="7"/>
      <c r="O59" s="7"/>
      <c r="P59" s="7"/>
      <c r="Q59" s="7"/>
      <c r="R59" s="8"/>
      <c r="S59" s="12"/>
      <c r="T59" s="12"/>
      <c r="U59" s="12"/>
    </row>
    <row r="60" spans="1:21" ht="12.75">
      <c r="A60" s="133" t="s">
        <v>221</v>
      </c>
      <c r="B60" s="134">
        <v>0</v>
      </c>
      <c r="C60" s="135">
        <v>0</v>
      </c>
      <c r="D60" s="135">
        <v>0</v>
      </c>
      <c r="E60" s="134">
        <v>0</v>
      </c>
      <c r="F60" s="134">
        <v>0</v>
      </c>
      <c r="G60" s="135">
        <v>0</v>
      </c>
      <c r="H60" s="135">
        <v>0</v>
      </c>
      <c r="I60" s="135">
        <v>0</v>
      </c>
      <c r="J60" s="135">
        <v>6030</v>
      </c>
      <c r="K60" s="434">
        <v>6030</v>
      </c>
      <c r="L60" s="435">
        <v>-6</v>
      </c>
      <c r="M60" s="135">
        <v>6024</v>
      </c>
      <c r="N60" s="7"/>
      <c r="O60" s="7"/>
      <c r="P60" s="7"/>
      <c r="Q60" s="7"/>
      <c r="R60" s="8"/>
      <c r="S60" s="12"/>
      <c r="T60" s="12"/>
      <c r="U60" s="12"/>
    </row>
    <row r="61" spans="1:21" ht="13.5" thickBot="1">
      <c r="A61" s="128" t="s">
        <v>159</v>
      </c>
      <c r="B61" s="129">
        <v>0</v>
      </c>
      <c r="C61" s="129">
        <v>-2</v>
      </c>
      <c r="D61" s="129">
        <v>0</v>
      </c>
      <c r="E61" s="129">
        <v>0</v>
      </c>
      <c r="F61" s="129">
        <v>0</v>
      </c>
      <c r="G61" s="129">
        <v>0</v>
      </c>
      <c r="H61" s="129">
        <v>0</v>
      </c>
      <c r="I61" s="129">
        <v>0</v>
      </c>
      <c r="J61" s="129">
        <v>0</v>
      </c>
      <c r="K61" s="436">
        <v>-2</v>
      </c>
      <c r="L61" s="437">
        <v>0</v>
      </c>
      <c r="M61" s="130">
        <v>-2</v>
      </c>
      <c r="N61" s="7"/>
      <c r="O61" s="7"/>
      <c r="P61" s="7"/>
      <c r="Q61" s="7"/>
      <c r="R61" s="8"/>
      <c r="S61" s="12"/>
      <c r="T61" s="12"/>
      <c r="U61" s="12"/>
    </row>
    <row r="62" spans="1:21" ht="13.5" thickBot="1">
      <c r="A62" s="256" t="s">
        <v>162</v>
      </c>
      <c r="B62" s="257">
        <v>0</v>
      </c>
      <c r="C62" s="257">
        <v>-2</v>
      </c>
      <c r="D62" s="257">
        <v>0</v>
      </c>
      <c r="E62" s="257">
        <v>0</v>
      </c>
      <c r="F62" s="257">
        <v>0</v>
      </c>
      <c r="G62" s="257">
        <v>0</v>
      </c>
      <c r="H62" s="257">
        <v>0</v>
      </c>
      <c r="I62" s="257">
        <v>0</v>
      </c>
      <c r="J62" s="257">
        <v>6030</v>
      </c>
      <c r="K62" s="438">
        <v>6028</v>
      </c>
      <c r="L62" s="439">
        <v>-6</v>
      </c>
      <c r="M62" s="257">
        <v>6022</v>
      </c>
      <c r="N62" s="6"/>
      <c r="O62" s="6"/>
      <c r="P62" s="6"/>
      <c r="Q62" s="6"/>
      <c r="R62" s="6"/>
      <c r="S62" s="12"/>
      <c r="T62" s="12"/>
      <c r="U62" s="12"/>
    </row>
    <row r="63" spans="1:21" s="371" customFormat="1" ht="13.5" thickBot="1">
      <c r="A63" s="372" t="s">
        <v>232</v>
      </c>
      <c r="B63" s="374">
        <v>670</v>
      </c>
      <c r="C63" s="374">
        <v>10247</v>
      </c>
      <c r="D63" s="374">
        <v>167</v>
      </c>
      <c r="E63" s="374">
        <v>3825</v>
      </c>
      <c r="F63" s="374">
        <v>-5601</v>
      </c>
      <c r="G63" s="374">
        <v>0</v>
      </c>
      <c r="H63" s="374">
        <v>0</v>
      </c>
      <c r="I63" s="374">
        <v>0</v>
      </c>
      <c r="J63" s="374">
        <v>6030</v>
      </c>
      <c r="K63" s="412">
        <v>15338</v>
      </c>
      <c r="L63" s="431">
        <v>14</v>
      </c>
      <c r="M63" s="374">
        <v>15352</v>
      </c>
      <c r="N63" s="375"/>
      <c r="O63" s="375"/>
      <c r="P63" s="376"/>
      <c r="Q63" s="375"/>
      <c r="R63" s="375"/>
      <c r="S63" s="377"/>
      <c r="T63" s="378"/>
      <c r="U63" s="369"/>
    </row>
    <row r="64" spans="1:21" ht="16.5">
      <c r="A64" s="144"/>
      <c r="B64" s="143"/>
      <c r="C64" s="143"/>
      <c r="D64" s="143"/>
      <c r="E64" s="143"/>
      <c r="F64" s="143"/>
      <c r="G64" s="143"/>
      <c r="H64" s="143"/>
      <c r="I64" s="143"/>
      <c r="J64" s="143"/>
      <c r="K64" s="425"/>
      <c r="L64" s="426"/>
      <c r="M64" s="143"/>
      <c r="N64" s="6"/>
      <c r="O64" s="6"/>
      <c r="P64" s="6"/>
      <c r="Q64" s="6"/>
      <c r="R64" s="6"/>
      <c r="S64" s="12"/>
      <c r="T64" s="12"/>
      <c r="U64" s="12"/>
    </row>
    <row r="65" spans="1:21" s="371" customFormat="1" ht="13.5" thickBot="1">
      <c r="A65" s="372" t="s">
        <v>223</v>
      </c>
      <c r="B65" s="373">
        <v>670</v>
      </c>
      <c r="C65" s="373">
        <v>9128</v>
      </c>
      <c r="D65" s="373">
        <v>0</v>
      </c>
      <c r="E65" s="373">
        <v>2512</v>
      </c>
      <c r="F65" s="374">
        <v>-1988</v>
      </c>
      <c r="G65" s="373">
        <v>2552</v>
      </c>
      <c r="H65" s="373">
        <v>0</v>
      </c>
      <c r="I65" s="373">
        <v>0</v>
      </c>
      <c r="J65" s="373">
        <v>7857</v>
      </c>
      <c r="K65" s="441">
        <v>20731</v>
      </c>
      <c r="L65" s="431">
        <v>4</v>
      </c>
      <c r="M65" s="373">
        <v>20735</v>
      </c>
      <c r="N65" s="369"/>
      <c r="O65" s="369"/>
      <c r="P65" s="369"/>
      <c r="Q65" s="369"/>
      <c r="R65" s="369"/>
      <c r="S65" s="370"/>
      <c r="T65" s="370"/>
      <c r="U65" s="370"/>
    </row>
    <row r="66" spans="1:21" ht="12.75">
      <c r="A66" s="53" t="s">
        <v>108</v>
      </c>
      <c r="B66" s="42">
        <v>0</v>
      </c>
      <c r="C66" s="42">
        <v>2451</v>
      </c>
      <c r="D66" s="42">
        <v>0</v>
      </c>
      <c r="E66" s="42">
        <v>-2451</v>
      </c>
      <c r="F66" s="42">
        <v>-2451</v>
      </c>
      <c r="G66" s="42">
        <v>0</v>
      </c>
      <c r="H66" s="42">
        <v>0</v>
      </c>
      <c r="I66" s="42">
        <v>0</v>
      </c>
      <c r="J66" s="42">
        <v>0</v>
      </c>
      <c r="K66" s="432">
        <v>-2451</v>
      </c>
      <c r="L66" s="433">
        <v>0</v>
      </c>
      <c r="M66" s="42">
        <v>-2451</v>
      </c>
      <c r="N66" s="7"/>
      <c r="O66" s="7"/>
      <c r="P66" s="7"/>
      <c r="Q66" s="7"/>
      <c r="R66" s="8"/>
      <c r="S66" s="12"/>
      <c r="T66" s="12"/>
      <c r="U66" s="12"/>
    </row>
    <row r="67" spans="1:21" ht="12.75">
      <c r="A67" s="53" t="s">
        <v>109</v>
      </c>
      <c r="B67" s="31">
        <v>0</v>
      </c>
      <c r="C67" s="31">
        <v>-2448</v>
      </c>
      <c r="D67" s="31">
        <v>0</v>
      </c>
      <c r="E67" s="31">
        <v>5000</v>
      </c>
      <c r="F67" s="31">
        <v>0</v>
      </c>
      <c r="G67" s="31">
        <v>-2552</v>
      </c>
      <c r="H67" s="31">
        <v>0</v>
      </c>
      <c r="I67" s="31">
        <v>0</v>
      </c>
      <c r="J67" s="31">
        <v>0</v>
      </c>
      <c r="K67" s="432">
        <v>0</v>
      </c>
      <c r="L67" s="255">
        <v>0</v>
      </c>
      <c r="M67" s="42">
        <v>0</v>
      </c>
      <c r="N67" s="7"/>
      <c r="O67" s="7"/>
      <c r="P67" s="7"/>
      <c r="Q67" s="7"/>
      <c r="R67" s="8"/>
      <c r="S67" s="12"/>
      <c r="T67" s="12"/>
      <c r="U67" s="12"/>
    </row>
    <row r="68" spans="1:21" ht="12.75">
      <c r="A68" s="53" t="s">
        <v>111</v>
      </c>
      <c r="B68" s="31">
        <v>0</v>
      </c>
      <c r="C68" s="31">
        <v>714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-714</v>
      </c>
      <c r="K68" s="432">
        <v>0</v>
      </c>
      <c r="L68" s="255">
        <v>0</v>
      </c>
      <c r="M68" s="42">
        <v>0</v>
      </c>
      <c r="N68" s="7"/>
      <c r="O68" s="7"/>
      <c r="P68" s="7"/>
      <c r="Q68" s="7"/>
      <c r="R68" s="8"/>
      <c r="S68" s="12"/>
      <c r="T68" s="12"/>
      <c r="U68" s="12"/>
    </row>
    <row r="69" spans="1:21" ht="12.75">
      <c r="A69" s="53" t="s">
        <v>222</v>
      </c>
      <c r="B69" s="31">
        <v>0</v>
      </c>
      <c r="C69" s="31">
        <v>0</v>
      </c>
      <c r="D69" s="31">
        <v>167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432">
        <v>167</v>
      </c>
      <c r="L69" s="255">
        <v>20</v>
      </c>
      <c r="M69" s="42">
        <v>187</v>
      </c>
      <c r="N69" s="7"/>
      <c r="O69" s="7"/>
      <c r="P69" s="7"/>
      <c r="Q69" s="7"/>
      <c r="R69" s="8"/>
      <c r="S69" s="12"/>
      <c r="T69" s="12"/>
      <c r="U69" s="12"/>
    </row>
    <row r="70" spans="1:21" ht="12.75">
      <c r="A70" s="53" t="s">
        <v>92</v>
      </c>
      <c r="B70" s="31">
        <v>0</v>
      </c>
      <c r="C70" s="31">
        <v>-762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-7143</v>
      </c>
      <c r="K70" s="432">
        <v>-7905</v>
      </c>
      <c r="L70" s="255">
        <v>0</v>
      </c>
      <c r="M70" s="42">
        <v>-7905</v>
      </c>
      <c r="N70" s="7"/>
      <c r="O70" s="7"/>
      <c r="P70" s="7"/>
      <c r="Q70" s="7"/>
      <c r="R70" s="8"/>
      <c r="S70" s="12"/>
      <c r="T70" s="12"/>
      <c r="U70" s="12"/>
    </row>
    <row r="71" spans="1:21" ht="12.75">
      <c r="A71" s="133" t="s">
        <v>221</v>
      </c>
      <c r="B71" s="134">
        <v>0</v>
      </c>
      <c r="C71" s="135">
        <v>0</v>
      </c>
      <c r="D71" s="135">
        <v>0</v>
      </c>
      <c r="E71" s="134">
        <v>0</v>
      </c>
      <c r="F71" s="134">
        <v>0</v>
      </c>
      <c r="G71" s="135">
        <v>0</v>
      </c>
      <c r="H71" s="135">
        <v>0</v>
      </c>
      <c r="I71" s="135">
        <v>0</v>
      </c>
      <c r="J71" s="135">
        <v>4314</v>
      </c>
      <c r="K71" s="434">
        <v>4314</v>
      </c>
      <c r="L71" s="435">
        <v>19</v>
      </c>
      <c r="M71" s="135">
        <v>4333</v>
      </c>
      <c r="N71" s="7"/>
      <c r="O71" s="7"/>
      <c r="P71" s="7"/>
      <c r="Q71" s="7"/>
      <c r="R71" s="8"/>
      <c r="S71" s="12"/>
      <c r="T71" s="12"/>
      <c r="U71" s="12"/>
    </row>
    <row r="72" spans="1:21" ht="13.5" thickBot="1">
      <c r="A72" s="128" t="s">
        <v>159</v>
      </c>
      <c r="B72" s="129">
        <v>0</v>
      </c>
      <c r="C72" s="129">
        <v>0</v>
      </c>
      <c r="D72" s="129">
        <v>0</v>
      </c>
      <c r="E72" s="129">
        <v>0</v>
      </c>
      <c r="F72" s="129">
        <v>0</v>
      </c>
      <c r="G72" s="129">
        <v>0</v>
      </c>
      <c r="H72" s="129">
        <v>0</v>
      </c>
      <c r="I72" s="129">
        <v>0</v>
      </c>
      <c r="J72" s="129">
        <v>0</v>
      </c>
      <c r="K72" s="436">
        <v>0</v>
      </c>
      <c r="L72" s="437">
        <v>0</v>
      </c>
      <c r="M72" s="130">
        <v>0</v>
      </c>
      <c r="N72" s="7"/>
      <c r="O72" s="7"/>
      <c r="P72" s="7"/>
      <c r="Q72" s="7"/>
      <c r="R72" s="8"/>
      <c r="S72" s="12"/>
      <c r="T72" s="12"/>
      <c r="U72" s="12"/>
    </row>
    <row r="73" spans="1:21" ht="13.5" thickBot="1">
      <c r="A73" s="256" t="s">
        <v>162</v>
      </c>
      <c r="B73" s="257">
        <v>0</v>
      </c>
      <c r="C73" s="257">
        <v>0</v>
      </c>
      <c r="D73" s="257">
        <v>0</v>
      </c>
      <c r="E73" s="257">
        <v>0</v>
      </c>
      <c r="F73" s="257">
        <v>0</v>
      </c>
      <c r="G73" s="257">
        <v>0</v>
      </c>
      <c r="H73" s="257">
        <v>0</v>
      </c>
      <c r="I73" s="257">
        <v>0</v>
      </c>
      <c r="J73" s="257">
        <v>4314</v>
      </c>
      <c r="K73" s="438">
        <v>4314</v>
      </c>
      <c r="L73" s="439">
        <v>19</v>
      </c>
      <c r="M73" s="257">
        <v>4333</v>
      </c>
      <c r="N73" s="6"/>
      <c r="O73" s="6"/>
      <c r="P73" s="6"/>
      <c r="Q73" s="6"/>
      <c r="R73" s="6"/>
      <c r="S73" s="12"/>
      <c r="T73" s="12"/>
      <c r="U73" s="12"/>
    </row>
    <row r="74" spans="1:21" s="371" customFormat="1" ht="13.5" thickBot="1">
      <c r="A74" s="372" t="s">
        <v>227</v>
      </c>
      <c r="B74" s="374">
        <v>670</v>
      </c>
      <c r="C74" s="374">
        <v>9083</v>
      </c>
      <c r="D74" s="374">
        <v>167</v>
      </c>
      <c r="E74" s="374">
        <v>5061</v>
      </c>
      <c r="F74" s="374">
        <v>-4439</v>
      </c>
      <c r="G74" s="374">
        <v>0</v>
      </c>
      <c r="H74" s="374">
        <v>0</v>
      </c>
      <c r="I74" s="374">
        <v>0</v>
      </c>
      <c r="J74" s="374">
        <v>4314</v>
      </c>
      <c r="K74" s="412">
        <v>14856</v>
      </c>
      <c r="L74" s="431">
        <v>43</v>
      </c>
      <c r="M74" s="374">
        <v>14899</v>
      </c>
      <c r="N74" s="375"/>
      <c r="O74" s="375"/>
      <c r="P74" s="376"/>
      <c r="Q74" s="375"/>
      <c r="R74" s="375"/>
      <c r="S74" s="377"/>
      <c r="T74" s="378"/>
      <c r="U74" s="369"/>
    </row>
    <row r="75" spans="1:21" ht="15.75" customHeight="1">
      <c r="A75" s="144"/>
      <c r="B75" s="145"/>
      <c r="C75" s="145"/>
      <c r="D75" s="145"/>
      <c r="E75" s="145"/>
      <c r="F75" s="145"/>
      <c r="G75" s="145"/>
      <c r="H75" s="145"/>
      <c r="I75" s="145"/>
      <c r="J75" s="146"/>
      <c r="K75" s="442"/>
      <c r="L75" s="443"/>
      <c r="M75" s="145"/>
      <c r="N75" s="7"/>
      <c r="O75" s="7"/>
      <c r="P75" s="7"/>
      <c r="Q75" s="7"/>
      <c r="R75" s="8"/>
      <c r="S75" s="12"/>
      <c r="T75" s="12"/>
      <c r="U75" s="12"/>
    </row>
    <row r="76" spans="1:21" s="371" customFormat="1" ht="13.5" thickBot="1">
      <c r="A76" s="372" t="s">
        <v>223</v>
      </c>
      <c r="B76" s="373">
        <v>670</v>
      </c>
      <c r="C76" s="373">
        <v>9128</v>
      </c>
      <c r="D76" s="373">
        <v>0</v>
      </c>
      <c r="E76" s="373">
        <v>2512</v>
      </c>
      <c r="F76" s="374">
        <v>-1988</v>
      </c>
      <c r="G76" s="373">
        <v>2552</v>
      </c>
      <c r="H76" s="373">
        <v>0</v>
      </c>
      <c r="I76" s="373">
        <v>0</v>
      </c>
      <c r="J76" s="373">
        <v>7857</v>
      </c>
      <c r="K76" s="441">
        <v>20731</v>
      </c>
      <c r="L76" s="431">
        <v>4</v>
      </c>
      <c r="M76" s="373">
        <v>20735</v>
      </c>
      <c r="N76" s="369"/>
      <c r="O76" s="369"/>
      <c r="P76" s="369"/>
      <c r="Q76" s="369"/>
      <c r="R76" s="369"/>
      <c r="S76" s="370"/>
      <c r="T76" s="370"/>
      <c r="U76" s="370"/>
    </row>
    <row r="77" spans="1:21" ht="12.75">
      <c r="A77" s="53" t="s">
        <v>108</v>
      </c>
      <c r="B77" s="31">
        <v>0</v>
      </c>
      <c r="C77" s="31">
        <v>82</v>
      </c>
      <c r="D77" s="31">
        <v>0</v>
      </c>
      <c r="E77" s="31">
        <v>-82</v>
      </c>
      <c r="F77" s="31">
        <v>-82</v>
      </c>
      <c r="G77" s="31"/>
      <c r="H77" s="31"/>
      <c r="I77" s="31"/>
      <c r="J77" s="31"/>
      <c r="K77" s="432">
        <v>-82</v>
      </c>
      <c r="L77" s="255"/>
      <c r="M77" s="42">
        <v>-82</v>
      </c>
      <c r="N77" s="6"/>
      <c r="O77" s="6"/>
      <c r="P77" s="6"/>
      <c r="Q77" s="6"/>
      <c r="R77" s="6"/>
      <c r="S77" s="12"/>
      <c r="T77" s="12"/>
      <c r="U77" s="12"/>
    </row>
    <row r="78" spans="1:21" ht="12.75">
      <c r="A78" s="53" t="s">
        <v>222</v>
      </c>
      <c r="B78" s="31">
        <v>0</v>
      </c>
      <c r="C78" s="31">
        <v>0</v>
      </c>
      <c r="D78" s="31">
        <v>187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432">
        <v>187</v>
      </c>
      <c r="L78" s="255">
        <v>0</v>
      </c>
      <c r="M78" s="42">
        <v>187</v>
      </c>
      <c r="N78" s="6"/>
      <c r="O78" s="6"/>
      <c r="P78" s="6"/>
      <c r="Q78" s="6"/>
      <c r="R78" s="6"/>
      <c r="S78" s="12"/>
      <c r="T78" s="12"/>
      <c r="U78" s="12"/>
    </row>
    <row r="79" spans="1:21" ht="12.75">
      <c r="A79" s="133" t="s">
        <v>221</v>
      </c>
      <c r="B79" s="134">
        <v>0</v>
      </c>
      <c r="C79" s="135">
        <v>0</v>
      </c>
      <c r="D79" s="135">
        <v>0</v>
      </c>
      <c r="E79" s="134">
        <v>0</v>
      </c>
      <c r="F79" s="134">
        <v>0</v>
      </c>
      <c r="G79" s="135"/>
      <c r="H79" s="135">
        <v>0</v>
      </c>
      <c r="I79" s="135">
        <v>0</v>
      </c>
      <c r="J79" s="135">
        <v>2261</v>
      </c>
      <c r="K79" s="434">
        <v>2261</v>
      </c>
      <c r="L79" s="435">
        <v>0</v>
      </c>
      <c r="M79" s="135">
        <v>2261</v>
      </c>
      <c r="N79" s="6"/>
      <c r="O79" s="6"/>
      <c r="P79" s="6"/>
      <c r="Q79" s="6"/>
      <c r="R79" s="6"/>
      <c r="S79" s="12"/>
      <c r="T79" s="12"/>
      <c r="U79" s="12"/>
    </row>
    <row r="80" spans="1:21" ht="13.5" thickBot="1">
      <c r="A80" s="128" t="s">
        <v>220</v>
      </c>
      <c r="B80" s="129">
        <v>0</v>
      </c>
      <c r="C80" s="129">
        <v>0</v>
      </c>
      <c r="D80" s="129">
        <v>0</v>
      </c>
      <c r="E80" s="129">
        <v>0</v>
      </c>
      <c r="F80" s="129">
        <v>0</v>
      </c>
      <c r="G80" s="129">
        <v>0</v>
      </c>
      <c r="H80" s="129">
        <v>0</v>
      </c>
      <c r="I80" s="129">
        <v>0</v>
      </c>
      <c r="J80" s="129">
        <v>0</v>
      </c>
      <c r="K80" s="436">
        <v>0</v>
      </c>
      <c r="L80" s="437">
        <v>0</v>
      </c>
      <c r="M80" s="130">
        <v>0</v>
      </c>
      <c r="N80" s="6"/>
      <c r="O80" s="6"/>
      <c r="P80" s="6"/>
      <c r="Q80" s="6"/>
      <c r="R80" s="6"/>
      <c r="S80" s="12"/>
      <c r="T80" s="12"/>
      <c r="U80" s="12"/>
    </row>
    <row r="81" spans="1:21" ht="13.5" thickBot="1">
      <c r="A81" s="256" t="s">
        <v>219</v>
      </c>
      <c r="B81" s="257">
        <v>0</v>
      </c>
      <c r="C81" s="257">
        <v>0</v>
      </c>
      <c r="D81" s="257">
        <v>0</v>
      </c>
      <c r="E81" s="257">
        <v>0</v>
      </c>
      <c r="F81" s="257">
        <v>0</v>
      </c>
      <c r="G81" s="257">
        <v>0</v>
      </c>
      <c r="H81" s="257">
        <v>0</v>
      </c>
      <c r="I81" s="257">
        <v>0</v>
      </c>
      <c r="J81" s="257">
        <v>2261</v>
      </c>
      <c r="K81" s="438">
        <v>2261</v>
      </c>
      <c r="L81" s="439">
        <v>0</v>
      </c>
      <c r="M81" s="257">
        <v>2261</v>
      </c>
      <c r="N81" s="6"/>
      <c r="O81" s="6"/>
      <c r="P81" s="6"/>
      <c r="Q81" s="6"/>
      <c r="R81" s="6"/>
      <c r="S81" s="12"/>
      <c r="T81" s="12"/>
      <c r="U81" s="12"/>
    </row>
    <row r="82" spans="1:21" s="371" customFormat="1" ht="13.5" thickBot="1">
      <c r="A82" s="379" t="s">
        <v>249</v>
      </c>
      <c r="B82" s="374">
        <v>670</v>
      </c>
      <c r="C82" s="374">
        <v>9210</v>
      </c>
      <c r="D82" s="374">
        <v>187</v>
      </c>
      <c r="E82" s="374">
        <v>2430</v>
      </c>
      <c r="F82" s="374">
        <v>-2070</v>
      </c>
      <c r="G82" s="374">
        <v>2552</v>
      </c>
      <c r="H82" s="374">
        <v>0</v>
      </c>
      <c r="I82" s="374">
        <v>0</v>
      </c>
      <c r="J82" s="374">
        <v>10118</v>
      </c>
      <c r="K82" s="412">
        <v>23097</v>
      </c>
      <c r="L82" s="431">
        <v>4</v>
      </c>
      <c r="M82" s="374">
        <v>23101</v>
      </c>
      <c r="N82" s="369"/>
      <c r="O82" s="369"/>
      <c r="P82" s="369"/>
      <c r="Q82" s="369"/>
      <c r="R82" s="369"/>
      <c r="S82" s="370"/>
      <c r="T82" s="370"/>
      <c r="U82" s="370"/>
    </row>
    <row r="83" spans="1:21" s="140" customFormat="1" ht="12.75">
      <c r="A83" s="142"/>
      <c r="B83" s="143"/>
      <c r="C83" s="143"/>
      <c r="D83" s="143"/>
      <c r="E83" s="143"/>
      <c r="F83" s="143"/>
      <c r="G83" s="143"/>
      <c r="H83" s="143"/>
      <c r="I83" s="143"/>
      <c r="J83" s="143"/>
      <c r="K83" s="440"/>
      <c r="L83" s="426"/>
      <c r="M83" s="143"/>
      <c r="N83" s="136"/>
      <c r="O83" s="136"/>
      <c r="P83" s="141"/>
      <c r="Q83" s="136"/>
      <c r="R83" s="136"/>
      <c r="S83" s="137"/>
      <c r="T83" s="138"/>
      <c r="U83" s="139"/>
    </row>
    <row r="84" spans="1:21" s="371" customFormat="1" ht="16.5">
      <c r="A84" s="366" t="s">
        <v>202</v>
      </c>
      <c r="B84" s="367"/>
      <c r="C84" s="367"/>
      <c r="D84" s="367"/>
      <c r="E84" s="367"/>
      <c r="F84" s="367"/>
      <c r="G84" s="367"/>
      <c r="H84" s="367"/>
      <c r="I84" s="367"/>
      <c r="J84" s="368"/>
      <c r="K84" s="429"/>
      <c r="L84" s="428"/>
      <c r="M84" s="367"/>
      <c r="N84" s="380"/>
      <c r="O84" s="380"/>
      <c r="P84" s="380"/>
      <c r="Q84" s="380"/>
      <c r="R84" s="381"/>
      <c r="S84" s="370"/>
      <c r="T84" s="370"/>
      <c r="U84" s="370"/>
    </row>
    <row r="85" spans="1:21" s="371" customFormat="1" ht="12.75" customHeight="1" thickBot="1">
      <c r="A85" s="372" t="s">
        <v>203</v>
      </c>
      <c r="B85" s="373">
        <v>670</v>
      </c>
      <c r="C85" s="373">
        <v>7939</v>
      </c>
      <c r="D85" s="373"/>
      <c r="E85" s="373">
        <v>2000</v>
      </c>
      <c r="F85" s="374">
        <v>0</v>
      </c>
      <c r="G85" s="373">
        <v>2552</v>
      </c>
      <c r="H85" s="373">
        <v>0</v>
      </c>
      <c r="I85" s="373">
        <v>0</v>
      </c>
      <c r="J85" s="373">
        <v>5722</v>
      </c>
      <c r="K85" s="441">
        <v>18883</v>
      </c>
      <c r="L85" s="431">
        <v>-55</v>
      </c>
      <c r="M85" s="373">
        <v>18828</v>
      </c>
      <c r="N85" s="380"/>
      <c r="O85" s="380"/>
      <c r="P85" s="380"/>
      <c r="Q85" s="380"/>
      <c r="R85" s="381"/>
      <c r="S85" s="370"/>
      <c r="T85" s="370"/>
      <c r="U85" s="370"/>
    </row>
    <row r="86" spans="1:21" ht="12.75">
      <c r="A86" s="53" t="s">
        <v>108</v>
      </c>
      <c r="B86" s="42">
        <v>0</v>
      </c>
      <c r="C86" s="42">
        <v>1988</v>
      </c>
      <c r="D86" s="42"/>
      <c r="E86" s="42">
        <v>-1988</v>
      </c>
      <c r="F86" s="42">
        <v>-1988</v>
      </c>
      <c r="G86" s="42">
        <v>0</v>
      </c>
      <c r="H86" s="42">
        <v>0</v>
      </c>
      <c r="I86" s="42">
        <v>0</v>
      </c>
      <c r="J86" s="42">
        <v>0</v>
      </c>
      <c r="K86" s="432">
        <v>-1988</v>
      </c>
      <c r="L86" s="433">
        <v>0</v>
      </c>
      <c r="M86" s="42">
        <v>-1988</v>
      </c>
      <c r="N86" s="7"/>
      <c r="O86" s="7"/>
      <c r="P86" s="7"/>
      <c r="Q86" s="7"/>
      <c r="R86" s="8"/>
      <c r="S86" s="12"/>
      <c r="T86" s="12"/>
      <c r="U86" s="12"/>
    </row>
    <row r="87" spans="1:21" ht="12.75">
      <c r="A87" s="53" t="s">
        <v>109</v>
      </c>
      <c r="B87" s="31">
        <v>0</v>
      </c>
      <c r="C87" s="31">
        <v>-2500</v>
      </c>
      <c r="D87" s="31"/>
      <c r="E87" s="31">
        <v>2500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432">
        <v>0</v>
      </c>
      <c r="L87" s="255">
        <v>0</v>
      </c>
      <c r="M87" s="42">
        <v>0</v>
      </c>
      <c r="N87" s="7"/>
      <c r="O87" s="7"/>
      <c r="P87" s="7"/>
      <c r="Q87" s="7"/>
      <c r="R87" s="8"/>
      <c r="S87" s="12"/>
      <c r="T87" s="12"/>
      <c r="U87" s="12"/>
    </row>
    <row r="88" spans="1:21" ht="12.75">
      <c r="A88" s="53" t="s">
        <v>111</v>
      </c>
      <c r="B88" s="31">
        <v>0</v>
      </c>
      <c r="C88" s="31">
        <v>1701</v>
      </c>
      <c r="D88" s="31"/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-1701</v>
      </c>
      <c r="K88" s="432">
        <v>0</v>
      </c>
      <c r="L88" s="255">
        <v>0</v>
      </c>
      <c r="M88" s="42">
        <v>0</v>
      </c>
      <c r="N88" s="7"/>
      <c r="O88" s="7"/>
      <c r="P88" s="7"/>
      <c r="Q88" s="7"/>
      <c r="R88" s="8"/>
      <c r="S88" s="12"/>
      <c r="T88" s="12"/>
      <c r="U88" s="12"/>
    </row>
    <row r="89" spans="1:21" ht="12.75">
      <c r="A89" s="53" t="s">
        <v>92</v>
      </c>
      <c r="B89" s="31">
        <v>0</v>
      </c>
      <c r="C89" s="31">
        <v>0</v>
      </c>
      <c r="D89" s="31"/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-4020</v>
      </c>
      <c r="K89" s="432">
        <v>-4020</v>
      </c>
      <c r="L89" s="255">
        <v>0</v>
      </c>
      <c r="M89" s="42">
        <v>-4020</v>
      </c>
      <c r="N89" s="7"/>
      <c r="O89" s="7"/>
      <c r="P89" s="7"/>
      <c r="Q89" s="7"/>
      <c r="R89" s="8"/>
      <c r="S89" s="12"/>
      <c r="T89" s="12"/>
      <c r="U89" s="12"/>
    </row>
    <row r="90" spans="1:21" ht="12.75">
      <c r="A90" s="133" t="s">
        <v>113</v>
      </c>
      <c r="B90" s="134">
        <v>0</v>
      </c>
      <c r="C90" s="135">
        <v>0</v>
      </c>
      <c r="D90" s="135"/>
      <c r="E90" s="134">
        <v>0</v>
      </c>
      <c r="F90" s="134">
        <v>0</v>
      </c>
      <c r="G90" s="135">
        <v>0</v>
      </c>
      <c r="H90" s="135">
        <v>0</v>
      </c>
      <c r="I90" s="135">
        <v>0</v>
      </c>
      <c r="J90" s="135">
        <v>7857</v>
      </c>
      <c r="K90" s="434">
        <v>7857</v>
      </c>
      <c r="L90" s="435">
        <v>58</v>
      </c>
      <c r="M90" s="135">
        <v>7914</v>
      </c>
      <c r="N90" s="7"/>
      <c r="O90" s="7"/>
      <c r="P90" s="7"/>
      <c r="Q90" s="7"/>
      <c r="R90" s="8"/>
      <c r="S90" s="12"/>
      <c r="T90" s="12"/>
      <c r="U90" s="12"/>
    </row>
    <row r="91" spans="1:21" ht="12.75">
      <c r="A91" s="128" t="s">
        <v>159</v>
      </c>
      <c r="B91" s="129">
        <v>0</v>
      </c>
      <c r="C91" s="129">
        <v>0</v>
      </c>
      <c r="D91" s="129"/>
      <c r="E91" s="129">
        <v>0</v>
      </c>
      <c r="F91" s="129">
        <v>0</v>
      </c>
      <c r="G91" s="129">
        <v>0</v>
      </c>
      <c r="H91" s="129">
        <v>0</v>
      </c>
      <c r="I91" s="129">
        <v>0</v>
      </c>
      <c r="J91" s="129">
        <v>0</v>
      </c>
      <c r="K91" s="436">
        <v>0</v>
      </c>
      <c r="L91" s="437">
        <v>0</v>
      </c>
      <c r="M91" s="130">
        <v>0</v>
      </c>
      <c r="N91" s="7"/>
      <c r="O91" s="7"/>
      <c r="P91" s="7"/>
      <c r="Q91" s="7"/>
      <c r="R91" s="8"/>
      <c r="S91" s="12"/>
      <c r="T91" s="12"/>
      <c r="U91" s="12"/>
    </row>
    <row r="92" spans="1:21" ht="12.75">
      <c r="A92" s="53" t="s">
        <v>162</v>
      </c>
      <c r="B92" s="31">
        <v>0</v>
      </c>
      <c r="C92" s="31">
        <v>0</v>
      </c>
      <c r="D92" s="31"/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7857</v>
      </c>
      <c r="K92" s="212">
        <v>7857</v>
      </c>
      <c r="L92" s="255">
        <v>58</v>
      </c>
      <c r="M92" s="31">
        <v>7914</v>
      </c>
      <c r="N92" s="7"/>
      <c r="O92" s="7"/>
      <c r="P92" s="7"/>
      <c r="Q92" s="7"/>
      <c r="R92" s="8"/>
      <c r="S92" s="12"/>
      <c r="T92" s="12"/>
      <c r="U92" s="12"/>
    </row>
    <row r="93" spans="1:21" s="371" customFormat="1" ht="13.5" thickBot="1">
      <c r="A93" s="372" t="s">
        <v>204</v>
      </c>
      <c r="B93" s="374">
        <v>670</v>
      </c>
      <c r="C93" s="374">
        <v>9128</v>
      </c>
      <c r="D93" s="374"/>
      <c r="E93" s="374">
        <v>2512</v>
      </c>
      <c r="F93" s="374">
        <v>-1988</v>
      </c>
      <c r="G93" s="374">
        <v>2552</v>
      </c>
      <c r="H93" s="374">
        <v>0</v>
      </c>
      <c r="I93" s="374">
        <v>0</v>
      </c>
      <c r="J93" s="374">
        <v>7857</v>
      </c>
      <c r="K93" s="412">
        <v>20731</v>
      </c>
      <c r="L93" s="431">
        <v>4</v>
      </c>
      <c r="M93" s="374">
        <v>20735</v>
      </c>
      <c r="N93" s="380"/>
      <c r="O93" s="380"/>
      <c r="P93" s="380"/>
      <c r="Q93" s="380"/>
      <c r="R93" s="381"/>
      <c r="S93" s="370"/>
      <c r="T93" s="370"/>
      <c r="U93" s="370"/>
    </row>
    <row r="94" spans="1:21" ht="16.5">
      <c r="A94" s="144"/>
      <c r="B94" s="145"/>
      <c r="C94" s="145"/>
      <c r="D94" s="145"/>
      <c r="E94" s="145"/>
      <c r="F94" s="145"/>
      <c r="G94" s="145"/>
      <c r="H94" s="145"/>
      <c r="I94" s="145"/>
      <c r="J94" s="146"/>
      <c r="K94" s="444"/>
      <c r="L94" s="443"/>
      <c r="M94" s="145"/>
      <c r="N94" s="7"/>
      <c r="O94" s="7"/>
      <c r="P94" s="7"/>
      <c r="Q94" s="7"/>
      <c r="R94" s="8"/>
      <c r="S94" s="12"/>
      <c r="T94" s="12"/>
      <c r="U94" s="12"/>
    </row>
    <row r="95" spans="1:21" s="371" customFormat="1" ht="13.5" thickBot="1">
      <c r="A95" s="372" t="s">
        <v>203</v>
      </c>
      <c r="B95" s="373">
        <v>670</v>
      </c>
      <c r="C95" s="373">
        <v>7939</v>
      </c>
      <c r="D95" s="373"/>
      <c r="E95" s="373">
        <v>2000</v>
      </c>
      <c r="F95" s="374">
        <v>0</v>
      </c>
      <c r="G95" s="373">
        <v>2552</v>
      </c>
      <c r="H95" s="373">
        <v>0</v>
      </c>
      <c r="I95" s="373">
        <v>0</v>
      </c>
      <c r="J95" s="373">
        <v>5722</v>
      </c>
      <c r="K95" s="441">
        <v>18883</v>
      </c>
      <c r="L95" s="431">
        <v>-55</v>
      </c>
      <c r="M95" s="373">
        <v>18828</v>
      </c>
      <c r="N95" s="380"/>
      <c r="O95" s="380"/>
      <c r="P95" s="380"/>
      <c r="Q95" s="380"/>
      <c r="R95" s="381"/>
      <c r="S95" s="370"/>
      <c r="T95" s="370"/>
      <c r="U95" s="370"/>
    </row>
    <row r="96" spans="1:21" ht="12.75">
      <c r="A96" s="53" t="s">
        <v>108</v>
      </c>
      <c r="B96" s="42">
        <v>0</v>
      </c>
      <c r="C96" s="42">
        <v>1442</v>
      </c>
      <c r="D96" s="42"/>
      <c r="E96" s="42">
        <v>-1442</v>
      </c>
      <c r="F96" s="42">
        <v>-1442</v>
      </c>
      <c r="G96" s="42">
        <v>0</v>
      </c>
      <c r="H96" s="42">
        <v>0</v>
      </c>
      <c r="I96" s="42">
        <v>0</v>
      </c>
      <c r="J96" s="42">
        <v>0</v>
      </c>
      <c r="K96" s="432">
        <v>-1442</v>
      </c>
      <c r="L96" s="433">
        <v>0</v>
      </c>
      <c r="M96" s="42">
        <v>-1442</v>
      </c>
      <c r="N96" s="7"/>
      <c r="O96" s="7"/>
      <c r="P96" s="7"/>
      <c r="Q96" s="7"/>
      <c r="R96" s="8"/>
      <c r="S96" s="12"/>
      <c r="T96" s="12"/>
      <c r="U96" s="12"/>
    </row>
    <row r="97" spans="1:21" ht="12.75">
      <c r="A97" s="53" t="s">
        <v>109</v>
      </c>
      <c r="B97" s="31">
        <v>0</v>
      </c>
      <c r="C97" s="31">
        <v>-2500</v>
      </c>
      <c r="D97" s="31"/>
      <c r="E97" s="31">
        <v>2500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432">
        <v>0</v>
      </c>
      <c r="L97" s="255">
        <v>0</v>
      </c>
      <c r="M97" s="42">
        <v>0</v>
      </c>
      <c r="N97" s="7"/>
      <c r="O97" s="7"/>
      <c r="P97" s="7"/>
      <c r="Q97" s="7"/>
      <c r="R97" s="8"/>
      <c r="S97" s="12"/>
      <c r="T97" s="12"/>
      <c r="U97" s="12"/>
    </row>
    <row r="98" spans="1:21" ht="12.75">
      <c r="A98" s="53" t="s">
        <v>111</v>
      </c>
      <c r="B98" s="31">
        <v>0</v>
      </c>
      <c r="C98" s="31">
        <v>1701</v>
      </c>
      <c r="D98" s="31"/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-1701</v>
      </c>
      <c r="K98" s="432">
        <v>0</v>
      </c>
      <c r="L98" s="255">
        <v>0</v>
      </c>
      <c r="M98" s="42">
        <v>0</v>
      </c>
      <c r="N98" s="7"/>
      <c r="O98" s="7"/>
      <c r="P98" s="7"/>
      <c r="Q98" s="7"/>
      <c r="R98" s="8"/>
      <c r="S98" s="12"/>
      <c r="T98" s="12"/>
      <c r="U98" s="12"/>
    </row>
    <row r="99" spans="1:21" ht="12.75">
      <c r="A99" s="53" t="s">
        <v>92</v>
      </c>
      <c r="B99" s="31">
        <v>0</v>
      </c>
      <c r="C99" s="31">
        <v>0</v>
      </c>
      <c r="D99" s="31"/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-4020</v>
      </c>
      <c r="K99" s="432">
        <v>-4020</v>
      </c>
      <c r="L99" s="255">
        <v>0</v>
      </c>
      <c r="M99" s="42">
        <v>-4020</v>
      </c>
      <c r="N99" s="7"/>
      <c r="O99" s="7"/>
      <c r="P99" s="7"/>
      <c r="Q99" s="7"/>
      <c r="R99" s="8"/>
      <c r="S99" s="12"/>
      <c r="T99" s="12"/>
      <c r="U99" s="12"/>
    </row>
    <row r="100" spans="1:21" ht="12.75">
      <c r="A100" s="133" t="s">
        <v>113</v>
      </c>
      <c r="B100" s="134">
        <v>0</v>
      </c>
      <c r="C100" s="135">
        <v>0</v>
      </c>
      <c r="D100" s="135"/>
      <c r="E100" s="134">
        <v>0</v>
      </c>
      <c r="F100" s="134">
        <v>0</v>
      </c>
      <c r="G100" s="135">
        <v>0</v>
      </c>
      <c r="H100" s="135">
        <v>0</v>
      </c>
      <c r="I100" s="135">
        <v>0</v>
      </c>
      <c r="J100" s="135">
        <v>4422</v>
      </c>
      <c r="K100" s="434">
        <v>4422</v>
      </c>
      <c r="L100" s="435">
        <v>44</v>
      </c>
      <c r="M100" s="135">
        <v>4465</v>
      </c>
      <c r="N100" s="7"/>
      <c r="O100" s="7"/>
      <c r="P100" s="7"/>
      <c r="Q100" s="7"/>
      <c r="R100" s="8"/>
      <c r="S100" s="12"/>
      <c r="T100" s="12"/>
      <c r="U100" s="12"/>
    </row>
    <row r="101" spans="1:21" ht="12.75">
      <c r="A101" s="128" t="s">
        <v>159</v>
      </c>
      <c r="B101" s="129">
        <v>0</v>
      </c>
      <c r="C101" s="129">
        <v>0</v>
      </c>
      <c r="D101" s="129"/>
      <c r="E101" s="129">
        <v>0</v>
      </c>
      <c r="F101" s="129">
        <v>0</v>
      </c>
      <c r="G101" s="129">
        <v>0</v>
      </c>
      <c r="H101" s="129">
        <v>0</v>
      </c>
      <c r="I101" s="129">
        <v>0</v>
      </c>
      <c r="J101" s="129">
        <v>0</v>
      </c>
      <c r="K101" s="436">
        <v>0</v>
      </c>
      <c r="L101" s="437">
        <v>0</v>
      </c>
      <c r="M101" s="130">
        <v>0</v>
      </c>
      <c r="N101" s="7"/>
      <c r="O101" s="7"/>
      <c r="P101" s="7"/>
      <c r="Q101" s="7"/>
      <c r="R101" s="8"/>
      <c r="S101" s="12"/>
      <c r="T101" s="12"/>
      <c r="U101" s="12"/>
    </row>
    <row r="102" spans="1:21" ht="12.75">
      <c r="A102" s="53" t="s">
        <v>162</v>
      </c>
      <c r="B102" s="31">
        <v>0</v>
      </c>
      <c r="C102" s="31">
        <v>0</v>
      </c>
      <c r="D102" s="31"/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4422</v>
      </c>
      <c r="K102" s="212">
        <v>4422</v>
      </c>
      <c r="L102" s="255">
        <v>44</v>
      </c>
      <c r="M102" s="31">
        <v>4465</v>
      </c>
      <c r="N102" s="7"/>
      <c r="O102" s="7"/>
      <c r="P102" s="7"/>
      <c r="Q102" s="7"/>
      <c r="R102" s="8"/>
      <c r="S102" s="12"/>
      <c r="T102" s="12"/>
      <c r="U102" s="12"/>
    </row>
    <row r="103" spans="1:21" s="371" customFormat="1" ht="13.5" thickBot="1">
      <c r="A103" s="372" t="s">
        <v>205</v>
      </c>
      <c r="B103" s="374">
        <v>670</v>
      </c>
      <c r="C103" s="374">
        <v>8582</v>
      </c>
      <c r="D103" s="374"/>
      <c r="E103" s="374">
        <v>3058</v>
      </c>
      <c r="F103" s="374">
        <v>-1442</v>
      </c>
      <c r="G103" s="374">
        <v>2552</v>
      </c>
      <c r="H103" s="374">
        <v>0</v>
      </c>
      <c r="I103" s="374">
        <v>0</v>
      </c>
      <c r="J103" s="374">
        <v>4422</v>
      </c>
      <c r="K103" s="412">
        <v>17842</v>
      </c>
      <c r="L103" s="431">
        <v>-11</v>
      </c>
      <c r="M103" s="374">
        <v>17831</v>
      </c>
      <c r="N103" s="380"/>
      <c r="O103" s="380"/>
      <c r="P103" s="380"/>
      <c r="Q103" s="380"/>
      <c r="R103" s="381"/>
      <c r="S103" s="370"/>
      <c r="T103" s="370"/>
      <c r="U103" s="370"/>
    </row>
    <row r="104" spans="1:21" ht="15.75" customHeight="1">
      <c r="A104" s="144"/>
      <c r="B104" s="145"/>
      <c r="C104" s="145"/>
      <c r="D104" s="145"/>
      <c r="E104" s="145"/>
      <c r="F104" s="145"/>
      <c r="G104" s="145"/>
      <c r="H104" s="145"/>
      <c r="I104" s="145"/>
      <c r="J104" s="146"/>
      <c r="K104" s="444"/>
      <c r="L104" s="443"/>
      <c r="M104" s="145"/>
      <c r="N104" s="7"/>
      <c r="O104" s="7"/>
      <c r="P104" s="7"/>
      <c r="Q104" s="7"/>
      <c r="R104" s="8"/>
      <c r="S104" s="12"/>
      <c r="T104" s="12"/>
      <c r="U104" s="12"/>
    </row>
    <row r="105" spans="1:21" s="371" customFormat="1" ht="13.5" thickBot="1">
      <c r="A105" s="372" t="s">
        <v>203</v>
      </c>
      <c r="B105" s="373">
        <v>670</v>
      </c>
      <c r="C105" s="373">
        <v>7939</v>
      </c>
      <c r="D105" s="373"/>
      <c r="E105" s="373">
        <v>2000</v>
      </c>
      <c r="F105" s="374">
        <v>0</v>
      </c>
      <c r="G105" s="373">
        <v>2552</v>
      </c>
      <c r="H105" s="373">
        <v>0</v>
      </c>
      <c r="I105" s="373">
        <v>0</v>
      </c>
      <c r="J105" s="373">
        <v>5722</v>
      </c>
      <c r="K105" s="441">
        <v>18883</v>
      </c>
      <c r="L105" s="431">
        <v>-55</v>
      </c>
      <c r="M105" s="373">
        <v>18828</v>
      </c>
      <c r="N105" s="375"/>
      <c r="O105" s="375"/>
      <c r="P105" s="375"/>
      <c r="Q105" s="375"/>
      <c r="R105" s="375"/>
      <c r="S105" s="377"/>
      <c r="T105" s="378"/>
      <c r="U105" s="369"/>
    </row>
    <row r="106" spans="1:21" ht="12.75">
      <c r="A106" s="53" t="s">
        <v>108</v>
      </c>
      <c r="B106" s="42">
        <v>0</v>
      </c>
      <c r="C106" s="42">
        <v>0</v>
      </c>
      <c r="D106" s="42"/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32">
        <v>0</v>
      </c>
      <c r="L106" s="433">
        <v>0</v>
      </c>
      <c r="M106" s="42">
        <v>0</v>
      </c>
      <c r="N106" s="7"/>
      <c r="O106" s="7"/>
      <c r="P106" s="7"/>
      <c r="Q106" s="7"/>
      <c r="R106" s="8"/>
      <c r="S106" s="12"/>
      <c r="T106" s="12"/>
      <c r="U106" s="12"/>
    </row>
    <row r="107" spans="1:21" ht="12.75">
      <c r="A107" s="53" t="s">
        <v>109</v>
      </c>
      <c r="B107" s="31">
        <v>0</v>
      </c>
      <c r="C107" s="31">
        <v>-2500</v>
      </c>
      <c r="D107" s="31"/>
      <c r="E107" s="31">
        <v>2500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432">
        <v>0</v>
      </c>
      <c r="L107" s="255">
        <v>0</v>
      </c>
      <c r="M107" s="42">
        <v>0</v>
      </c>
      <c r="N107" s="7"/>
      <c r="O107" s="7"/>
      <c r="P107" s="7"/>
      <c r="Q107" s="7"/>
      <c r="R107" s="8"/>
      <c r="S107" s="12"/>
      <c r="T107" s="12"/>
      <c r="U107" s="12"/>
    </row>
    <row r="108" spans="1:21" ht="12.75">
      <c r="A108" s="53" t="s">
        <v>111</v>
      </c>
      <c r="B108" s="31">
        <v>0</v>
      </c>
      <c r="C108" s="31">
        <v>1701</v>
      </c>
      <c r="D108" s="31"/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-1701</v>
      </c>
      <c r="K108" s="432">
        <v>0</v>
      </c>
      <c r="L108" s="255">
        <v>0</v>
      </c>
      <c r="M108" s="42">
        <v>0</v>
      </c>
      <c r="N108" s="7"/>
      <c r="O108" s="7"/>
      <c r="P108" s="7"/>
      <c r="Q108" s="7"/>
      <c r="R108" s="8"/>
      <c r="S108" s="12"/>
      <c r="T108" s="12"/>
      <c r="U108" s="12"/>
    </row>
    <row r="109" spans="1:21" ht="12.75">
      <c r="A109" s="53" t="s">
        <v>92</v>
      </c>
      <c r="B109" s="31">
        <v>0</v>
      </c>
      <c r="C109" s="31">
        <v>0</v>
      </c>
      <c r="D109" s="31"/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-4020</v>
      </c>
      <c r="K109" s="432">
        <v>-4020</v>
      </c>
      <c r="L109" s="255">
        <v>0</v>
      </c>
      <c r="M109" s="42">
        <v>-4020</v>
      </c>
      <c r="N109" s="7"/>
      <c r="O109" s="7"/>
      <c r="P109" s="7"/>
      <c r="Q109" s="7"/>
      <c r="R109" s="8"/>
      <c r="S109" s="12"/>
      <c r="T109" s="12"/>
      <c r="U109" s="12"/>
    </row>
    <row r="110" spans="1:21" ht="12.75">
      <c r="A110" s="133" t="s">
        <v>113</v>
      </c>
      <c r="B110" s="134">
        <v>0</v>
      </c>
      <c r="C110" s="135">
        <v>0</v>
      </c>
      <c r="D110" s="135"/>
      <c r="E110" s="134">
        <v>0</v>
      </c>
      <c r="F110" s="134">
        <v>0</v>
      </c>
      <c r="G110" s="135">
        <v>0</v>
      </c>
      <c r="H110" s="135">
        <v>0</v>
      </c>
      <c r="I110" s="135">
        <v>0</v>
      </c>
      <c r="J110" s="135">
        <v>2938</v>
      </c>
      <c r="K110" s="434">
        <v>2938</v>
      </c>
      <c r="L110" s="435">
        <v>34</v>
      </c>
      <c r="M110" s="135">
        <v>2972</v>
      </c>
      <c r="N110" s="7"/>
      <c r="O110" s="7"/>
      <c r="P110" s="7"/>
      <c r="Q110" s="7"/>
      <c r="R110" s="8"/>
      <c r="S110" s="12"/>
      <c r="T110" s="12"/>
      <c r="U110" s="12"/>
    </row>
    <row r="111" spans="1:21" ht="12.75">
      <c r="A111" s="128" t="s">
        <v>159</v>
      </c>
      <c r="B111" s="129">
        <v>0</v>
      </c>
      <c r="C111" s="129">
        <v>0</v>
      </c>
      <c r="D111" s="129"/>
      <c r="E111" s="129">
        <v>0</v>
      </c>
      <c r="F111" s="129">
        <v>0</v>
      </c>
      <c r="G111" s="129">
        <v>0</v>
      </c>
      <c r="H111" s="129">
        <v>0</v>
      </c>
      <c r="I111" s="129">
        <v>0</v>
      </c>
      <c r="J111" s="129">
        <v>0</v>
      </c>
      <c r="K111" s="436">
        <v>0</v>
      </c>
      <c r="L111" s="437">
        <v>0</v>
      </c>
      <c r="M111" s="130">
        <v>0</v>
      </c>
      <c r="N111" s="7"/>
      <c r="O111" s="7"/>
      <c r="P111" s="7"/>
      <c r="Q111" s="7"/>
      <c r="R111" s="8"/>
      <c r="S111" s="12"/>
      <c r="T111" s="12"/>
      <c r="U111" s="12"/>
    </row>
    <row r="112" spans="1:21" ht="12.75">
      <c r="A112" s="53" t="s">
        <v>162</v>
      </c>
      <c r="B112" s="31">
        <v>0</v>
      </c>
      <c r="C112" s="31">
        <v>0</v>
      </c>
      <c r="D112" s="31"/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2938</v>
      </c>
      <c r="K112" s="212">
        <v>2938</v>
      </c>
      <c r="L112" s="255">
        <v>34</v>
      </c>
      <c r="M112" s="31">
        <v>2972</v>
      </c>
      <c r="N112" s="7"/>
      <c r="O112" s="7"/>
      <c r="P112" s="7"/>
      <c r="Q112" s="7"/>
      <c r="R112" s="8"/>
      <c r="S112" s="12"/>
      <c r="T112" s="12"/>
      <c r="U112" s="12"/>
    </row>
    <row r="113" spans="1:21" s="371" customFormat="1" ht="13.5" thickBot="1">
      <c r="A113" s="372" t="s">
        <v>206</v>
      </c>
      <c r="B113" s="374">
        <v>670</v>
      </c>
      <c r="C113" s="374">
        <v>7141</v>
      </c>
      <c r="D113" s="374"/>
      <c r="E113" s="374">
        <v>4500</v>
      </c>
      <c r="F113" s="374">
        <v>0</v>
      </c>
      <c r="G113" s="374">
        <v>2552</v>
      </c>
      <c r="H113" s="374">
        <v>0</v>
      </c>
      <c r="I113" s="374">
        <v>0</v>
      </c>
      <c r="J113" s="374">
        <v>2938</v>
      </c>
      <c r="K113" s="412">
        <v>17801</v>
      </c>
      <c r="L113" s="431">
        <v>-21</v>
      </c>
      <c r="M113" s="374">
        <v>17780</v>
      </c>
      <c r="N113" s="375"/>
      <c r="O113" s="375"/>
      <c r="P113" s="376"/>
      <c r="Q113" s="375"/>
      <c r="R113" s="375"/>
      <c r="S113" s="377"/>
      <c r="T113" s="378"/>
      <c r="U113" s="369"/>
    </row>
    <row r="114" spans="1:21" ht="15.75" customHeight="1">
      <c r="A114" s="144"/>
      <c r="B114" s="145"/>
      <c r="C114" s="145"/>
      <c r="D114" s="145"/>
      <c r="E114" s="145"/>
      <c r="F114" s="145"/>
      <c r="G114" s="145"/>
      <c r="H114" s="145"/>
      <c r="I114" s="145"/>
      <c r="J114" s="146"/>
      <c r="K114" s="442"/>
      <c r="L114" s="443"/>
      <c r="M114" s="145"/>
      <c r="N114" s="7"/>
      <c r="O114" s="7"/>
      <c r="P114" s="7"/>
      <c r="Q114" s="7"/>
      <c r="R114" s="8"/>
      <c r="S114" s="12"/>
      <c r="T114" s="12"/>
      <c r="U114" s="12"/>
    </row>
    <row r="115" spans="1:21" s="371" customFormat="1" ht="13.5" thickBot="1">
      <c r="A115" s="372" t="s">
        <v>203</v>
      </c>
      <c r="B115" s="373">
        <v>670</v>
      </c>
      <c r="C115" s="373">
        <v>7939</v>
      </c>
      <c r="D115" s="373"/>
      <c r="E115" s="373">
        <v>2000</v>
      </c>
      <c r="F115" s="374">
        <v>0</v>
      </c>
      <c r="G115" s="373">
        <v>2552</v>
      </c>
      <c r="H115" s="373">
        <v>0</v>
      </c>
      <c r="I115" s="373">
        <v>0</v>
      </c>
      <c r="J115" s="373">
        <v>5722</v>
      </c>
      <c r="K115" s="441">
        <v>18883</v>
      </c>
      <c r="L115" s="431">
        <v>-55</v>
      </c>
      <c r="M115" s="373">
        <v>18828</v>
      </c>
      <c r="N115" s="375"/>
      <c r="O115" s="375"/>
      <c r="P115" s="375"/>
      <c r="Q115" s="375"/>
      <c r="R115" s="375"/>
      <c r="S115" s="377"/>
      <c r="T115" s="378"/>
      <c r="U115" s="369"/>
    </row>
    <row r="116" spans="1:21" ht="12.75">
      <c r="A116" s="53" t="s">
        <v>214</v>
      </c>
      <c r="B116" s="42">
        <v>0</v>
      </c>
      <c r="C116" s="42">
        <v>5722</v>
      </c>
      <c r="D116" s="42"/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-5722</v>
      </c>
      <c r="K116" s="432">
        <v>0</v>
      </c>
      <c r="L116" s="433">
        <v>0</v>
      </c>
      <c r="M116" s="42">
        <v>0</v>
      </c>
      <c r="N116" s="7"/>
      <c r="O116" s="7"/>
      <c r="P116" s="7"/>
      <c r="Q116" s="7"/>
      <c r="R116" s="8"/>
      <c r="S116" s="12"/>
      <c r="T116" s="12"/>
      <c r="U116" s="12"/>
    </row>
    <row r="117" spans="1:21" ht="12.75">
      <c r="A117" s="133" t="s">
        <v>113</v>
      </c>
      <c r="B117" s="134">
        <v>0</v>
      </c>
      <c r="C117" s="135">
        <v>0</v>
      </c>
      <c r="D117" s="135"/>
      <c r="E117" s="134">
        <v>0</v>
      </c>
      <c r="F117" s="134">
        <v>0</v>
      </c>
      <c r="G117" s="135">
        <v>0</v>
      </c>
      <c r="H117" s="135">
        <v>0</v>
      </c>
      <c r="I117" s="135">
        <v>0</v>
      </c>
      <c r="J117" s="135">
        <v>1025</v>
      </c>
      <c r="K117" s="434">
        <v>1025</v>
      </c>
      <c r="L117" s="435">
        <v>12</v>
      </c>
      <c r="M117" s="135">
        <v>1037</v>
      </c>
      <c r="N117" s="7"/>
      <c r="O117" s="7"/>
      <c r="P117" s="7"/>
      <c r="Q117" s="7"/>
      <c r="R117" s="8"/>
      <c r="S117" s="12"/>
      <c r="T117" s="12"/>
      <c r="U117" s="12"/>
    </row>
    <row r="118" spans="1:21" ht="12.75">
      <c r="A118" s="128" t="s">
        <v>159</v>
      </c>
      <c r="B118" s="129">
        <v>0</v>
      </c>
      <c r="C118" s="129">
        <v>0</v>
      </c>
      <c r="D118" s="129"/>
      <c r="E118" s="129">
        <v>0</v>
      </c>
      <c r="F118" s="129">
        <v>0</v>
      </c>
      <c r="G118" s="129">
        <v>0</v>
      </c>
      <c r="H118" s="129">
        <v>0</v>
      </c>
      <c r="I118" s="129">
        <v>0</v>
      </c>
      <c r="J118" s="129">
        <v>0</v>
      </c>
      <c r="K118" s="436">
        <v>0</v>
      </c>
      <c r="L118" s="437">
        <v>0</v>
      </c>
      <c r="M118" s="130">
        <v>0</v>
      </c>
      <c r="N118" s="7"/>
      <c r="O118" s="7"/>
      <c r="P118" s="7"/>
      <c r="Q118" s="7"/>
      <c r="R118" s="8"/>
      <c r="S118" s="12"/>
      <c r="T118" s="12"/>
      <c r="U118" s="12"/>
    </row>
    <row r="119" spans="1:21" ht="12.75">
      <c r="A119" s="53" t="s">
        <v>162</v>
      </c>
      <c r="B119" s="31">
        <v>0</v>
      </c>
      <c r="C119" s="31">
        <v>0</v>
      </c>
      <c r="D119" s="31"/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1025</v>
      </c>
      <c r="K119" s="212">
        <v>1025</v>
      </c>
      <c r="L119" s="255">
        <v>12</v>
      </c>
      <c r="M119" s="31">
        <v>1037</v>
      </c>
      <c r="N119" s="7"/>
      <c r="O119" s="7"/>
      <c r="P119" s="7"/>
      <c r="Q119" s="7"/>
      <c r="R119" s="8"/>
      <c r="S119" s="12"/>
      <c r="T119" s="12"/>
      <c r="U119" s="12"/>
    </row>
    <row r="120" spans="1:21" s="371" customFormat="1" ht="13.5" thickBot="1">
      <c r="A120" s="372" t="s">
        <v>207</v>
      </c>
      <c r="B120" s="374">
        <v>670</v>
      </c>
      <c r="C120" s="374">
        <v>13661</v>
      </c>
      <c r="D120" s="374"/>
      <c r="E120" s="374">
        <v>2000</v>
      </c>
      <c r="F120" s="374">
        <v>0</v>
      </c>
      <c r="G120" s="374">
        <v>2552</v>
      </c>
      <c r="H120" s="374">
        <v>0</v>
      </c>
      <c r="I120" s="374">
        <v>0</v>
      </c>
      <c r="J120" s="374">
        <v>1025</v>
      </c>
      <c r="K120" s="412">
        <v>19908</v>
      </c>
      <c r="L120" s="431">
        <v>-43</v>
      </c>
      <c r="M120" s="374">
        <v>19865</v>
      </c>
      <c r="N120" s="375"/>
      <c r="O120" s="375"/>
      <c r="P120" s="376"/>
      <c r="Q120" s="375"/>
      <c r="R120" s="375"/>
      <c r="S120" s="377"/>
      <c r="T120" s="378"/>
      <c r="U120" s="369"/>
    </row>
    <row r="121" spans="1:21" s="140" customFormat="1" ht="12.75">
      <c r="A121" s="142"/>
      <c r="B121" s="143"/>
      <c r="C121" s="143"/>
      <c r="D121" s="143"/>
      <c r="E121" s="143"/>
      <c r="F121" s="143"/>
      <c r="G121" s="143"/>
      <c r="H121" s="143"/>
      <c r="I121" s="143"/>
      <c r="J121" s="143"/>
      <c r="K121" s="425"/>
      <c r="L121" s="426"/>
      <c r="M121" s="143"/>
      <c r="N121" s="136"/>
      <c r="O121" s="136"/>
      <c r="P121" s="141"/>
      <c r="Q121" s="136"/>
      <c r="R121" s="136"/>
      <c r="S121" s="137"/>
      <c r="T121" s="138"/>
      <c r="U121" s="139"/>
    </row>
    <row r="122" spans="1:21" s="371" customFormat="1" ht="16.5">
      <c r="A122" s="366" t="s">
        <v>176</v>
      </c>
      <c r="B122" s="367"/>
      <c r="C122" s="367"/>
      <c r="D122" s="367"/>
      <c r="E122" s="367"/>
      <c r="F122" s="367"/>
      <c r="G122" s="367"/>
      <c r="H122" s="367"/>
      <c r="I122" s="367"/>
      <c r="J122" s="368"/>
      <c r="K122" s="427"/>
      <c r="L122" s="428"/>
      <c r="M122" s="367"/>
      <c r="N122" s="380"/>
      <c r="O122" s="380"/>
      <c r="P122" s="380"/>
      <c r="Q122" s="380"/>
      <c r="R122" s="381"/>
      <c r="S122" s="370"/>
      <c r="T122" s="370"/>
      <c r="U122" s="370"/>
    </row>
    <row r="123" spans="1:21" s="371" customFormat="1" ht="13.5" thickBot="1">
      <c r="A123" s="372" t="s">
        <v>115</v>
      </c>
      <c r="B123" s="373">
        <v>673</v>
      </c>
      <c r="C123" s="373">
        <v>3470</v>
      </c>
      <c r="D123" s="373"/>
      <c r="E123" s="373">
        <v>6387</v>
      </c>
      <c r="F123" s="374">
        <v>-4692</v>
      </c>
      <c r="G123" s="373">
        <v>3861</v>
      </c>
      <c r="H123" s="373">
        <v>0</v>
      </c>
      <c r="I123" s="373">
        <v>0</v>
      </c>
      <c r="J123" s="373">
        <v>6888</v>
      </c>
      <c r="K123" s="441">
        <v>16587</v>
      </c>
      <c r="L123" s="445">
        <v>4</v>
      </c>
      <c r="M123" s="373">
        <v>16591</v>
      </c>
      <c r="N123" s="380"/>
      <c r="O123" s="380"/>
      <c r="P123" s="380"/>
      <c r="Q123" s="380"/>
      <c r="R123" s="381"/>
      <c r="S123" s="370"/>
      <c r="T123" s="370"/>
      <c r="U123" s="370"/>
    </row>
    <row r="124" spans="1:21" ht="12.75">
      <c r="A124" s="53" t="s">
        <v>108</v>
      </c>
      <c r="B124" s="42">
        <v>0</v>
      </c>
      <c r="C124" s="42">
        <v>387</v>
      </c>
      <c r="D124" s="42"/>
      <c r="E124" s="42">
        <v>-387</v>
      </c>
      <c r="F124" s="42">
        <v>-1692</v>
      </c>
      <c r="G124" s="42">
        <v>0</v>
      </c>
      <c r="H124" s="42">
        <v>0</v>
      </c>
      <c r="I124" s="42">
        <v>0</v>
      </c>
      <c r="J124" s="42">
        <v>0</v>
      </c>
      <c r="K124" s="432">
        <v>-1692</v>
      </c>
      <c r="L124" s="433">
        <v>0</v>
      </c>
      <c r="M124" s="42">
        <v>-1692</v>
      </c>
      <c r="N124" s="7"/>
      <c r="O124" s="7"/>
      <c r="P124" s="7"/>
      <c r="Q124" s="7"/>
      <c r="R124" s="8"/>
      <c r="S124" s="12"/>
      <c r="T124" s="12"/>
      <c r="U124" s="12"/>
    </row>
    <row r="125" spans="1:21" ht="12.75">
      <c r="A125" s="53" t="s">
        <v>198</v>
      </c>
      <c r="B125" s="31">
        <v>0</v>
      </c>
      <c r="C125" s="31">
        <v>5997</v>
      </c>
      <c r="D125" s="31"/>
      <c r="E125" s="31">
        <v>-5997</v>
      </c>
      <c r="F125" s="31">
        <v>5997</v>
      </c>
      <c r="G125" s="31">
        <v>0</v>
      </c>
      <c r="H125" s="31">
        <v>0</v>
      </c>
      <c r="I125" s="31">
        <v>0</v>
      </c>
      <c r="J125" s="31">
        <v>0</v>
      </c>
      <c r="K125" s="432">
        <v>5997</v>
      </c>
      <c r="L125" s="255">
        <v>0</v>
      </c>
      <c r="M125" s="42">
        <v>5997</v>
      </c>
      <c r="N125" s="7"/>
      <c r="O125" s="7"/>
      <c r="P125" s="7"/>
      <c r="Q125" s="7"/>
      <c r="R125" s="8"/>
      <c r="S125" s="12"/>
      <c r="T125" s="12"/>
      <c r="U125" s="12"/>
    </row>
    <row r="126" spans="1:21" ht="12.75">
      <c r="A126" s="53" t="s">
        <v>107</v>
      </c>
      <c r="B126" s="31">
        <v>-3</v>
      </c>
      <c r="C126" s="31">
        <v>-381</v>
      </c>
      <c r="D126" s="31"/>
      <c r="E126" s="31">
        <v>-3</v>
      </c>
      <c r="F126" s="31">
        <v>387</v>
      </c>
      <c r="G126" s="31">
        <v>0</v>
      </c>
      <c r="H126" s="31">
        <v>0</v>
      </c>
      <c r="I126" s="31">
        <v>0</v>
      </c>
      <c r="J126" s="31">
        <v>0</v>
      </c>
      <c r="K126" s="432">
        <v>0</v>
      </c>
      <c r="L126" s="255">
        <v>0</v>
      </c>
      <c r="M126" s="42">
        <v>0</v>
      </c>
      <c r="N126" s="7"/>
      <c r="O126" s="7"/>
      <c r="P126" s="7"/>
      <c r="Q126" s="7"/>
      <c r="R126" s="8"/>
      <c r="S126" s="12"/>
      <c r="T126" s="12"/>
      <c r="U126" s="12"/>
    </row>
    <row r="127" spans="1:21" ht="12.75">
      <c r="A127" s="53" t="s">
        <v>109</v>
      </c>
      <c r="B127" s="31">
        <v>0</v>
      </c>
      <c r="C127" s="31">
        <v>-2000</v>
      </c>
      <c r="D127" s="31"/>
      <c r="E127" s="31">
        <v>2000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432">
        <v>0</v>
      </c>
      <c r="L127" s="255">
        <v>0</v>
      </c>
      <c r="M127" s="42">
        <v>0</v>
      </c>
      <c r="N127" s="7"/>
      <c r="O127" s="7"/>
      <c r="P127" s="7"/>
      <c r="Q127" s="7"/>
      <c r="R127" s="8"/>
      <c r="S127" s="12"/>
      <c r="T127" s="12"/>
      <c r="U127" s="12"/>
    </row>
    <row r="128" spans="1:21" ht="12.75">
      <c r="A128" s="53" t="s">
        <v>199</v>
      </c>
      <c r="B128" s="31">
        <v>0</v>
      </c>
      <c r="C128" s="31">
        <v>0</v>
      </c>
      <c r="D128" s="31"/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432">
        <v>0</v>
      </c>
      <c r="L128" s="255">
        <v>-26</v>
      </c>
      <c r="M128" s="42">
        <v>-26</v>
      </c>
      <c r="N128" s="7"/>
      <c r="O128" s="7"/>
      <c r="P128" s="7"/>
      <c r="Q128" s="7"/>
      <c r="R128" s="8"/>
      <c r="S128" s="12"/>
      <c r="T128" s="12"/>
      <c r="U128" s="12"/>
    </row>
    <row r="129" spans="1:21" ht="12.75">
      <c r="A129" s="53" t="s">
        <v>111</v>
      </c>
      <c r="B129" s="31">
        <v>0</v>
      </c>
      <c r="C129" s="31">
        <v>492</v>
      </c>
      <c r="D129" s="31"/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-492</v>
      </c>
      <c r="K129" s="432">
        <v>0</v>
      </c>
      <c r="L129" s="255">
        <v>0</v>
      </c>
      <c r="M129" s="42">
        <v>0</v>
      </c>
      <c r="N129" s="7"/>
      <c r="O129" s="7"/>
      <c r="P129" s="7"/>
      <c r="Q129" s="7"/>
      <c r="R129" s="8"/>
      <c r="S129" s="12"/>
      <c r="T129" s="12"/>
      <c r="U129" s="12"/>
    </row>
    <row r="130" spans="1:21" ht="12.75">
      <c r="A130" s="53" t="s">
        <v>92</v>
      </c>
      <c r="B130" s="31">
        <v>0</v>
      </c>
      <c r="C130" s="31">
        <v>0</v>
      </c>
      <c r="D130" s="31"/>
      <c r="E130" s="31">
        <v>0</v>
      </c>
      <c r="F130" s="31">
        <v>0</v>
      </c>
      <c r="G130" s="31">
        <v>-1309</v>
      </c>
      <c r="H130" s="31">
        <v>0</v>
      </c>
      <c r="I130" s="31">
        <v>0</v>
      </c>
      <c r="J130" s="31">
        <v>-6396</v>
      </c>
      <c r="K130" s="432">
        <v>-7705</v>
      </c>
      <c r="L130" s="255">
        <v>0</v>
      </c>
      <c r="M130" s="42">
        <v>-7705</v>
      </c>
      <c r="N130" s="7"/>
      <c r="O130" s="7"/>
      <c r="P130" s="7"/>
      <c r="Q130" s="7"/>
      <c r="R130" s="8"/>
      <c r="S130" s="12"/>
      <c r="T130" s="12"/>
      <c r="U130" s="12"/>
    </row>
    <row r="131" spans="1:21" ht="12.75">
      <c r="A131" s="133" t="s">
        <v>113</v>
      </c>
      <c r="B131" s="134">
        <v>0</v>
      </c>
      <c r="C131" s="135">
        <v>0</v>
      </c>
      <c r="D131" s="135"/>
      <c r="E131" s="134">
        <v>0</v>
      </c>
      <c r="F131" s="134">
        <v>0</v>
      </c>
      <c r="G131" s="135">
        <v>0</v>
      </c>
      <c r="H131" s="135">
        <v>0</v>
      </c>
      <c r="I131" s="135">
        <v>0</v>
      </c>
      <c r="J131" s="135">
        <v>5722</v>
      </c>
      <c r="K131" s="434">
        <v>5722</v>
      </c>
      <c r="L131" s="435">
        <v>-33</v>
      </c>
      <c r="M131" s="135">
        <v>5689</v>
      </c>
      <c r="N131" s="7"/>
      <c r="O131" s="7"/>
      <c r="P131" s="7"/>
      <c r="Q131" s="7"/>
      <c r="R131" s="8"/>
      <c r="S131" s="12"/>
      <c r="T131" s="12"/>
      <c r="U131" s="12"/>
    </row>
    <row r="132" spans="1:21" ht="12.75">
      <c r="A132" s="128" t="s">
        <v>159</v>
      </c>
      <c r="B132" s="129">
        <v>0</v>
      </c>
      <c r="C132" s="129">
        <v>-26</v>
      </c>
      <c r="D132" s="129"/>
      <c r="E132" s="129">
        <v>0</v>
      </c>
      <c r="F132" s="129">
        <v>0</v>
      </c>
      <c r="G132" s="129">
        <v>0</v>
      </c>
      <c r="H132" s="129">
        <v>0</v>
      </c>
      <c r="I132" s="129">
        <v>0</v>
      </c>
      <c r="J132" s="129">
        <v>0</v>
      </c>
      <c r="K132" s="436">
        <v>-26</v>
      </c>
      <c r="L132" s="437">
        <v>0</v>
      </c>
      <c r="M132" s="130">
        <v>-26</v>
      </c>
      <c r="N132" s="7"/>
      <c r="O132" s="7"/>
      <c r="P132" s="7"/>
      <c r="Q132" s="7"/>
      <c r="R132" s="8"/>
      <c r="S132" s="12"/>
      <c r="T132" s="12"/>
      <c r="U132" s="12"/>
    </row>
    <row r="133" spans="1:21" ht="25.5">
      <c r="A133" s="131" t="s">
        <v>160</v>
      </c>
      <c r="B133" s="129">
        <v>0</v>
      </c>
      <c r="C133" s="129">
        <v>-178</v>
      </c>
      <c r="D133" s="129"/>
      <c r="E133" s="129">
        <v>0</v>
      </c>
      <c r="F133" s="129">
        <v>0</v>
      </c>
      <c r="G133" s="129">
        <v>0</v>
      </c>
      <c r="H133" s="129">
        <v>0</v>
      </c>
      <c r="I133" s="129">
        <v>0</v>
      </c>
      <c r="J133" s="129">
        <v>0</v>
      </c>
      <c r="K133" s="436">
        <v>-178</v>
      </c>
      <c r="L133" s="437">
        <v>0</v>
      </c>
      <c r="M133" s="130">
        <v>-178</v>
      </c>
      <c r="N133" s="7"/>
      <c r="O133" s="7"/>
      <c r="P133" s="7"/>
      <c r="Q133" s="7"/>
      <c r="R133" s="8"/>
      <c r="S133" s="12"/>
      <c r="T133" s="12"/>
      <c r="U133" s="12"/>
    </row>
    <row r="134" spans="1:21" ht="12.75">
      <c r="A134" s="132" t="s">
        <v>161</v>
      </c>
      <c r="B134" s="94">
        <v>0</v>
      </c>
      <c r="C134" s="94">
        <v>152</v>
      </c>
      <c r="D134" s="94"/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0</v>
      </c>
      <c r="K134" s="446">
        <v>152</v>
      </c>
      <c r="L134" s="447">
        <v>0</v>
      </c>
      <c r="M134" s="95">
        <v>152</v>
      </c>
      <c r="N134" s="7"/>
      <c r="O134" s="7"/>
      <c r="P134" s="7"/>
      <c r="Q134" s="7"/>
      <c r="R134" s="8"/>
      <c r="S134" s="12"/>
      <c r="T134" s="12"/>
      <c r="U134" s="12"/>
    </row>
    <row r="135" spans="1:21" ht="12.75">
      <c r="A135" s="53" t="s">
        <v>162</v>
      </c>
      <c r="B135" s="31">
        <v>0</v>
      </c>
      <c r="C135" s="31">
        <v>-26</v>
      </c>
      <c r="D135" s="31"/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5722</v>
      </c>
      <c r="K135" s="212">
        <v>5696</v>
      </c>
      <c r="L135" s="255">
        <v>-33</v>
      </c>
      <c r="M135" s="31">
        <v>5663</v>
      </c>
      <c r="N135" s="7"/>
      <c r="O135" s="7"/>
      <c r="P135" s="7"/>
      <c r="Q135" s="7"/>
      <c r="R135" s="8"/>
      <c r="S135" s="12"/>
      <c r="T135" s="12"/>
      <c r="U135" s="12"/>
    </row>
    <row r="136" spans="1:21" s="371" customFormat="1" ht="13.5" thickBot="1">
      <c r="A136" s="372" t="s">
        <v>194</v>
      </c>
      <c r="B136" s="374">
        <v>670</v>
      </c>
      <c r="C136" s="374">
        <v>7939</v>
      </c>
      <c r="D136" s="374"/>
      <c r="E136" s="374">
        <v>2000</v>
      </c>
      <c r="F136" s="374">
        <v>0</v>
      </c>
      <c r="G136" s="374">
        <v>2552</v>
      </c>
      <c r="H136" s="374">
        <v>0</v>
      </c>
      <c r="I136" s="374">
        <v>0</v>
      </c>
      <c r="J136" s="374">
        <v>5722</v>
      </c>
      <c r="K136" s="412">
        <v>18883</v>
      </c>
      <c r="L136" s="431">
        <v>-55</v>
      </c>
      <c r="M136" s="374">
        <v>18828</v>
      </c>
      <c r="N136" s="380"/>
      <c r="O136" s="380"/>
      <c r="P136" s="380"/>
      <c r="Q136" s="380"/>
      <c r="R136" s="381"/>
      <c r="S136" s="370"/>
      <c r="T136" s="370"/>
      <c r="U136" s="370"/>
    </row>
    <row r="137" spans="1:21" ht="16.5">
      <c r="A137" s="144"/>
      <c r="B137" s="145"/>
      <c r="C137" s="145"/>
      <c r="D137" s="145"/>
      <c r="E137" s="145"/>
      <c r="F137" s="145"/>
      <c r="G137" s="145"/>
      <c r="H137" s="145"/>
      <c r="I137" s="145"/>
      <c r="J137" s="146"/>
      <c r="K137" s="442"/>
      <c r="L137" s="443"/>
      <c r="M137" s="145"/>
      <c r="N137" s="7"/>
      <c r="O137" s="7"/>
      <c r="P137" s="7"/>
      <c r="Q137" s="7"/>
      <c r="R137" s="8"/>
      <c r="S137" s="12"/>
      <c r="T137" s="12"/>
      <c r="U137" s="12"/>
    </row>
    <row r="138" spans="1:21" s="371" customFormat="1" ht="13.5" thickBot="1">
      <c r="A138" s="372" t="s">
        <v>115</v>
      </c>
      <c r="B138" s="373">
        <v>673</v>
      </c>
      <c r="C138" s="373">
        <v>3470</v>
      </c>
      <c r="D138" s="373"/>
      <c r="E138" s="373">
        <v>6387</v>
      </c>
      <c r="F138" s="374">
        <v>-4692</v>
      </c>
      <c r="G138" s="373">
        <v>3861</v>
      </c>
      <c r="H138" s="373">
        <v>0</v>
      </c>
      <c r="I138" s="373">
        <v>0</v>
      </c>
      <c r="J138" s="373">
        <v>6888</v>
      </c>
      <c r="K138" s="441">
        <v>16587</v>
      </c>
      <c r="L138" s="445">
        <v>4</v>
      </c>
      <c r="M138" s="373">
        <v>16591</v>
      </c>
      <c r="N138" s="380"/>
      <c r="O138" s="380"/>
      <c r="P138" s="380"/>
      <c r="Q138" s="380"/>
      <c r="R138" s="381"/>
      <c r="S138" s="370"/>
      <c r="T138" s="370"/>
      <c r="U138" s="370"/>
    </row>
    <row r="139" spans="1:21" ht="12.75">
      <c r="A139" s="53" t="s">
        <v>108</v>
      </c>
      <c r="B139" s="42">
        <v>0</v>
      </c>
      <c r="C139" s="42">
        <v>387</v>
      </c>
      <c r="D139" s="42"/>
      <c r="E139" s="42">
        <v>-387</v>
      </c>
      <c r="F139" s="42">
        <v>-1692</v>
      </c>
      <c r="G139" s="42">
        <v>0</v>
      </c>
      <c r="H139" s="42">
        <v>0</v>
      </c>
      <c r="I139" s="42">
        <v>0</v>
      </c>
      <c r="J139" s="42">
        <v>0</v>
      </c>
      <c r="K139" s="432">
        <v>-1692</v>
      </c>
      <c r="L139" s="433">
        <v>0</v>
      </c>
      <c r="M139" s="42">
        <v>-1692</v>
      </c>
      <c r="N139" s="7"/>
      <c r="O139" s="7"/>
      <c r="P139" s="7"/>
      <c r="Q139" s="7"/>
      <c r="R139" s="8"/>
      <c r="S139" s="12"/>
      <c r="T139" s="12"/>
      <c r="U139" s="12"/>
    </row>
    <row r="140" spans="1:21" ht="12.75">
      <c r="A140" s="53" t="s">
        <v>154</v>
      </c>
      <c r="B140" s="31">
        <v>0</v>
      </c>
      <c r="C140" s="31">
        <v>5997</v>
      </c>
      <c r="D140" s="31"/>
      <c r="E140" s="31">
        <v>-5997</v>
      </c>
      <c r="F140" s="31">
        <v>5997</v>
      </c>
      <c r="G140" s="31">
        <v>0</v>
      </c>
      <c r="H140" s="31">
        <v>0</v>
      </c>
      <c r="I140" s="31">
        <v>0</v>
      </c>
      <c r="J140" s="31">
        <v>0</v>
      </c>
      <c r="K140" s="432">
        <v>5997</v>
      </c>
      <c r="L140" s="255">
        <v>0</v>
      </c>
      <c r="M140" s="42">
        <v>5997</v>
      </c>
      <c r="N140" s="7"/>
      <c r="O140" s="7"/>
      <c r="P140" s="7"/>
      <c r="Q140" s="7"/>
      <c r="R140" s="8"/>
      <c r="S140" s="12"/>
      <c r="T140" s="12"/>
      <c r="U140" s="12"/>
    </row>
    <row r="141" spans="1:21" ht="12.75">
      <c r="A141" s="53" t="s">
        <v>107</v>
      </c>
      <c r="B141" s="31">
        <v>-3</v>
      </c>
      <c r="C141" s="31">
        <v>-380</v>
      </c>
      <c r="D141" s="31"/>
      <c r="E141" s="31">
        <v>-3</v>
      </c>
      <c r="F141" s="31">
        <v>387</v>
      </c>
      <c r="G141" s="31">
        <v>0</v>
      </c>
      <c r="H141" s="31">
        <v>0</v>
      </c>
      <c r="I141" s="31">
        <v>0</v>
      </c>
      <c r="J141" s="31">
        <v>0</v>
      </c>
      <c r="K141" s="432">
        <v>0</v>
      </c>
      <c r="L141" s="255">
        <v>0</v>
      </c>
      <c r="M141" s="42">
        <v>0</v>
      </c>
      <c r="N141" s="7"/>
      <c r="O141" s="7"/>
      <c r="P141" s="7"/>
      <c r="Q141" s="7"/>
      <c r="R141" s="8"/>
      <c r="S141" s="12"/>
      <c r="T141" s="12"/>
      <c r="U141" s="12"/>
    </row>
    <row r="142" spans="1:21" ht="12.75">
      <c r="A142" s="53" t="s">
        <v>109</v>
      </c>
      <c r="B142" s="31">
        <v>0</v>
      </c>
      <c r="C142" s="31">
        <v>-2000</v>
      </c>
      <c r="D142" s="31"/>
      <c r="E142" s="31">
        <v>2000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432">
        <v>0</v>
      </c>
      <c r="L142" s="255">
        <v>0</v>
      </c>
      <c r="M142" s="42">
        <v>0</v>
      </c>
      <c r="N142" s="7"/>
      <c r="O142" s="7"/>
      <c r="P142" s="7"/>
      <c r="Q142" s="7"/>
      <c r="R142" s="8"/>
      <c r="S142" s="12"/>
      <c r="T142" s="12"/>
      <c r="U142" s="12"/>
    </row>
    <row r="143" spans="1:21" ht="12.75">
      <c r="A143" s="53" t="s">
        <v>195</v>
      </c>
      <c r="B143" s="31">
        <v>0</v>
      </c>
      <c r="C143" s="31">
        <v>0</v>
      </c>
      <c r="D143" s="31"/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432">
        <v>0</v>
      </c>
      <c r="L143" s="255">
        <v>-33</v>
      </c>
      <c r="M143" s="42">
        <v>-33</v>
      </c>
      <c r="N143" s="7"/>
      <c r="O143" s="7"/>
      <c r="P143" s="7"/>
      <c r="Q143" s="7"/>
      <c r="R143" s="8"/>
      <c r="S143" s="12"/>
      <c r="T143" s="12"/>
      <c r="U143" s="12"/>
    </row>
    <row r="144" spans="1:21" ht="12.75">
      <c r="A144" s="53" t="s">
        <v>111</v>
      </c>
      <c r="B144" s="31">
        <v>0</v>
      </c>
      <c r="C144" s="31">
        <v>492</v>
      </c>
      <c r="D144" s="31"/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-492</v>
      </c>
      <c r="K144" s="432">
        <v>0</v>
      </c>
      <c r="L144" s="255">
        <v>0</v>
      </c>
      <c r="M144" s="42">
        <v>0</v>
      </c>
      <c r="N144" s="7"/>
      <c r="O144" s="7"/>
      <c r="P144" s="7"/>
      <c r="Q144" s="7"/>
      <c r="R144" s="8"/>
      <c r="S144" s="12"/>
      <c r="T144" s="12"/>
      <c r="U144" s="12"/>
    </row>
    <row r="145" spans="1:21" ht="12.75">
      <c r="A145" s="53" t="s">
        <v>158</v>
      </c>
      <c r="B145" s="31">
        <v>0</v>
      </c>
      <c r="C145" s="31">
        <v>0</v>
      </c>
      <c r="D145" s="31"/>
      <c r="E145" s="31">
        <v>0</v>
      </c>
      <c r="F145" s="31">
        <v>0</v>
      </c>
      <c r="G145" s="31">
        <v>-1309</v>
      </c>
      <c r="H145" s="31">
        <v>0</v>
      </c>
      <c r="I145" s="31">
        <v>0</v>
      </c>
      <c r="J145" s="31">
        <v>-6396</v>
      </c>
      <c r="K145" s="432">
        <v>-7705</v>
      </c>
      <c r="L145" s="255">
        <v>0</v>
      </c>
      <c r="M145" s="42">
        <v>-7705</v>
      </c>
      <c r="N145" s="7"/>
      <c r="O145" s="7"/>
      <c r="P145" s="7"/>
      <c r="Q145" s="7"/>
      <c r="R145" s="8"/>
      <c r="S145" s="12"/>
      <c r="T145" s="12"/>
      <c r="U145" s="12"/>
    </row>
    <row r="146" spans="1:21" ht="12.75">
      <c r="A146" s="133" t="s">
        <v>113</v>
      </c>
      <c r="B146" s="134">
        <v>0</v>
      </c>
      <c r="C146" s="135">
        <v>0</v>
      </c>
      <c r="D146" s="135"/>
      <c r="E146" s="134">
        <v>0</v>
      </c>
      <c r="F146" s="134">
        <v>0</v>
      </c>
      <c r="G146" s="135">
        <v>0</v>
      </c>
      <c r="H146" s="135">
        <v>0</v>
      </c>
      <c r="I146" s="135">
        <v>0</v>
      </c>
      <c r="J146" s="135">
        <v>3225</v>
      </c>
      <c r="K146" s="434">
        <v>3225</v>
      </c>
      <c r="L146" s="435">
        <v>-11</v>
      </c>
      <c r="M146" s="135">
        <v>3214</v>
      </c>
      <c r="N146" s="7"/>
      <c r="O146" s="7"/>
      <c r="P146" s="7"/>
      <c r="Q146" s="7"/>
      <c r="R146" s="8"/>
      <c r="S146" s="12"/>
      <c r="T146" s="12"/>
      <c r="U146" s="12"/>
    </row>
    <row r="147" spans="1:21" ht="12.75">
      <c r="A147" s="128" t="s">
        <v>159</v>
      </c>
      <c r="B147" s="129">
        <v>0</v>
      </c>
      <c r="C147" s="129">
        <v>-26</v>
      </c>
      <c r="D147" s="129"/>
      <c r="E147" s="129">
        <v>0</v>
      </c>
      <c r="F147" s="129">
        <v>0</v>
      </c>
      <c r="G147" s="129">
        <v>0</v>
      </c>
      <c r="H147" s="129">
        <v>0</v>
      </c>
      <c r="I147" s="129">
        <v>0</v>
      </c>
      <c r="J147" s="129">
        <v>0</v>
      </c>
      <c r="K147" s="436">
        <v>-26</v>
      </c>
      <c r="L147" s="437">
        <v>0</v>
      </c>
      <c r="M147" s="130">
        <v>-26</v>
      </c>
      <c r="N147" s="7"/>
      <c r="O147" s="7"/>
      <c r="P147" s="7"/>
      <c r="Q147" s="7"/>
      <c r="R147" s="8"/>
      <c r="S147" s="12"/>
      <c r="T147" s="12"/>
      <c r="U147" s="12"/>
    </row>
    <row r="148" spans="1:21" ht="25.5">
      <c r="A148" s="131" t="s">
        <v>160</v>
      </c>
      <c r="B148" s="129">
        <v>0</v>
      </c>
      <c r="C148" s="129">
        <v>-178</v>
      </c>
      <c r="D148" s="129"/>
      <c r="E148" s="129">
        <v>0</v>
      </c>
      <c r="F148" s="129">
        <v>0</v>
      </c>
      <c r="G148" s="129">
        <v>0</v>
      </c>
      <c r="H148" s="129">
        <v>0</v>
      </c>
      <c r="I148" s="129">
        <v>0</v>
      </c>
      <c r="J148" s="129">
        <v>0</v>
      </c>
      <c r="K148" s="436">
        <v>-178</v>
      </c>
      <c r="L148" s="437">
        <v>0</v>
      </c>
      <c r="M148" s="130">
        <v>-178</v>
      </c>
      <c r="N148" s="7"/>
      <c r="O148" s="7"/>
      <c r="P148" s="7"/>
      <c r="Q148" s="7"/>
      <c r="R148" s="8"/>
      <c r="S148" s="12"/>
      <c r="T148" s="12"/>
      <c r="U148" s="12"/>
    </row>
    <row r="149" spans="1:21" ht="12.75">
      <c r="A149" s="132" t="s">
        <v>161</v>
      </c>
      <c r="B149" s="94">
        <v>0</v>
      </c>
      <c r="C149" s="94">
        <v>152</v>
      </c>
      <c r="D149" s="94"/>
      <c r="E149" s="94">
        <v>0</v>
      </c>
      <c r="F149" s="94">
        <v>0</v>
      </c>
      <c r="G149" s="94">
        <v>0</v>
      </c>
      <c r="H149" s="94">
        <v>0</v>
      </c>
      <c r="I149" s="94">
        <v>0</v>
      </c>
      <c r="J149" s="94">
        <v>0</v>
      </c>
      <c r="K149" s="446">
        <v>152</v>
      </c>
      <c r="L149" s="447">
        <v>0</v>
      </c>
      <c r="M149" s="95">
        <v>152</v>
      </c>
      <c r="N149" s="7"/>
      <c r="O149" s="7"/>
      <c r="P149" s="7"/>
      <c r="Q149" s="7"/>
      <c r="R149" s="8"/>
      <c r="S149" s="12"/>
      <c r="T149" s="12"/>
      <c r="U149" s="12"/>
    </row>
    <row r="150" spans="1:21" ht="12.75">
      <c r="A150" s="53" t="s">
        <v>162</v>
      </c>
      <c r="B150" s="31">
        <v>0</v>
      </c>
      <c r="C150" s="31">
        <v>-26</v>
      </c>
      <c r="D150" s="31"/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3225</v>
      </c>
      <c r="K150" s="212">
        <v>3199</v>
      </c>
      <c r="L150" s="255">
        <v>-11</v>
      </c>
      <c r="M150" s="31">
        <v>3188</v>
      </c>
      <c r="N150" s="7"/>
      <c r="O150" s="7"/>
      <c r="P150" s="7"/>
      <c r="Q150" s="7"/>
      <c r="R150" s="8"/>
      <c r="S150" s="12"/>
      <c r="T150" s="12"/>
      <c r="U150" s="12"/>
    </row>
    <row r="151" spans="1:21" s="371" customFormat="1" ht="13.5" thickBot="1">
      <c r="A151" s="372" t="s">
        <v>193</v>
      </c>
      <c r="B151" s="374"/>
      <c r="C151" s="374"/>
      <c r="D151" s="374"/>
      <c r="E151" s="374"/>
      <c r="F151" s="374"/>
      <c r="G151" s="374"/>
      <c r="H151" s="374"/>
      <c r="I151" s="374"/>
      <c r="J151" s="374"/>
      <c r="K151" s="412"/>
      <c r="L151" s="431"/>
      <c r="M151" s="374"/>
      <c r="N151" s="380"/>
      <c r="O151" s="380"/>
      <c r="P151" s="380"/>
      <c r="Q151" s="380"/>
      <c r="R151" s="381"/>
      <c r="S151" s="370"/>
      <c r="T151" s="370"/>
      <c r="U151" s="370"/>
    </row>
    <row r="152" spans="1:21" ht="15.75" customHeight="1">
      <c r="A152" s="144"/>
      <c r="B152" s="145"/>
      <c r="C152" s="145"/>
      <c r="D152" s="145"/>
      <c r="E152" s="145"/>
      <c r="F152" s="145"/>
      <c r="G152" s="145"/>
      <c r="H152" s="145"/>
      <c r="I152" s="145"/>
      <c r="J152" s="146"/>
      <c r="K152" s="442"/>
      <c r="L152" s="443"/>
      <c r="M152" s="145"/>
      <c r="N152" s="7"/>
      <c r="O152" s="7"/>
      <c r="P152" s="7"/>
      <c r="Q152" s="7"/>
      <c r="R152" s="8"/>
      <c r="S152" s="12"/>
      <c r="T152" s="12"/>
      <c r="U152" s="12"/>
    </row>
    <row r="153" spans="1:21" s="371" customFormat="1" ht="13.5" thickBot="1">
      <c r="A153" s="372" t="s">
        <v>115</v>
      </c>
      <c r="B153" s="373">
        <v>673</v>
      </c>
      <c r="C153" s="373">
        <v>3470</v>
      </c>
      <c r="D153" s="373"/>
      <c r="E153" s="373">
        <v>6387</v>
      </c>
      <c r="F153" s="374">
        <v>-4692</v>
      </c>
      <c r="G153" s="373">
        <v>3861</v>
      </c>
      <c r="H153" s="373">
        <v>0</v>
      </c>
      <c r="I153" s="373">
        <v>0</v>
      </c>
      <c r="J153" s="373">
        <v>6888</v>
      </c>
      <c r="K153" s="441">
        <v>16587</v>
      </c>
      <c r="L153" s="445">
        <v>4</v>
      </c>
      <c r="M153" s="373">
        <v>16591</v>
      </c>
      <c r="N153" s="375"/>
      <c r="O153" s="375"/>
      <c r="P153" s="375"/>
      <c r="Q153" s="375"/>
      <c r="R153" s="375"/>
      <c r="S153" s="377"/>
      <c r="T153" s="378"/>
      <c r="U153" s="369"/>
    </row>
    <row r="154" spans="1:21" ht="12.75">
      <c r="A154" s="53" t="s">
        <v>108</v>
      </c>
      <c r="B154" s="42">
        <v>0</v>
      </c>
      <c r="C154" s="42">
        <v>387</v>
      </c>
      <c r="D154" s="42"/>
      <c r="E154" s="42">
        <v>-387</v>
      </c>
      <c r="F154" s="42">
        <v>-1692</v>
      </c>
      <c r="G154" s="42">
        <v>0</v>
      </c>
      <c r="H154" s="42">
        <v>0</v>
      </c>
      <c r="I154" s="42">
        <v>0</v>
      </c>
      <c r="J154" s="42">
        <v>0</v>
      </c>
      <c r="K154" s="432">
        <v>-1692</v>
      </c>
      <c r="L154" s="433">
        <v>0</v>
      </c>
      <c r="M154" s="42">
        <v>-1692</v>
      </c>
      <c r="N154" s="6"/>
      <c r="O154" s="6"/>
      <c r="P154" s="6"/>
      <c r="Q154" s="6"/>
      <c r="R154" s="6"/>
      <c r="S154" s="5"/>
      <c r="T154" s="15"/>
      <c r="U154" s="3"/>
    </row>
    <row r="155" spans="1:21" ht="12.75">
      <c r="A155" s="53" t="s">
        <v>154</v>
      </c>
      <c r="B155" s="31">
        <v>0</v>
      </c>
      <c r="C155" s="31">
        <v>5997</v>
      </c>
      <c r="D155" s="31"/>
      <c r="E155" s="31">
        <v>-5997</v>
      </c>
      <c r="F155" s="31">
        <v>5997</v>
      </c>
      <c r="G155" s="31">
        <v>0</v>
      </c>
      <c r="H155" s="31">
        <v>0</v>
      </c>
      <c r="I155" s="31">
        <v>0</v>
      </c>
      <c r="J155" s="31">
        <v>0</v>
      </c>
      <c r="K155" s="432">
        <v>5997</v>
      </c>
      <c r="L155" s="255">
        <v>0</v>
      </c>
      <c r="M155" s="42">
        <v>5997</v>
      </c>
      <c r="N155" s="3"/>
      <c r="O155" s="3"/>
      <c r="P155" s="3"/>
      <c r="Q155" s="3"/>
      <c r="R155" s="3"/>
      <c r="S155" s="5"/>
      <c r="T155" s="15"/>
      <c r="U155" s="3"/>
    </row>
    <row r="156" spans="1:21" ht="12.75">
      <c r="A156" s="53" t="s">
        <v>109</v>
      </c>
      <c r="B156" s="31">
        <v>0</v>
      </c>
      <c r="C156" s="31">
        <v>-2000</v>
      </c>
      <c r="D156" s="31"/>
      <c r="E156" s="31">
        <v>2000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432">
        <v>0</v>
      </c>
      <c r="L156" s="255">
        <v>0</v>
      </c>
      <c r="M156" s="42">
        <v>0</v>
      </c>
      <c r="N156" s="3"/>
      <c r="O156" s="3"/>
      <c r="P156" s="4"/>
      <c r="Q156" s="3"/>
      <c r="R156" s="3"/>
      <c r="S156" s="5"/>
      <c r="T156" s="15"/>
      <c r="U156" s="3"/>
    </row>
    <row r="157" spans="1:21" ht="12.75">
      <c r="A157" s="53" t="s">
        <v>111</v>
      </c>
      <c r="B157" s="31">
        <v>0</v>
      </c>
      <c r="C157" s="31">
        <v>492</v>
      </c>
      <c r="D157" s="31"/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-492</v>
      </c>
      <c r="K157" s="432">
        <v>0</v>
      </c>
      <c r="L157" s="255">
        <v>0</v>
      </c>
      <c r="M157" s="42">
        <v>0</v>
      </c>
      <c r="N157" s="3"/>
      <c r="O157" s="3"/>
      <c r="P157" s="18"/>
      <c r="Q157" s="3"/>
      <c r="R157" s="3"/>
      <c r="S157" s="5"/>
      <c r="T157" s="15"/>
      <c r="U157" s="3"/>
    </row>
    <row r="158" spans="1:21" ht="12.75">
      <c r="A158" s="53" t="s">
        <v>158</v>
      </c>
      <c r="B158" s="31">
        <v>0</v>
      </c>
      <c r="C158" s="31">
        <v>0</v>
      </c>
      <c r="D158" s="31"/>
      <c r="E158" s="31">
        <v>0</v>
      </c>
      <c r="F158" s="31">
        <v>0</v>
      </c>
      <c r="G158" s="31">
        <v>-1309</v>
      </c>
      <c r="H158" s="31">
        <v>0</v>
      </c>
      <c r="I158" s="31">
        <v>0</v>
      </c>
      <c r="J158" s="31">
        <v>-6396</v>
      </c>
      <c r="K158" s="432">
        <v>-7705</v>
      </c>
      <c r="L158" s="255">
        <v>0</v>
      </c>
      <c r="M158" s="42">
        <v>-7705</v>
      </c>
      <c r="N158" s="3"/>
      <c r="O158" s="3"/>
      <c r="P158" s="14"/>
      <c r="Q158" s="3"/>
      <c r="R158" s="3"/>
      <c r="S158" s="5"/>
      <c r="T158" s="15"/>
      <c r="U158" s="3"/>
    </row>
    <row r="159" spans="1:21" s="101" customFormat="1" ht="12.75">
      <c r="A159" s="133" t="s">
        <v>113</v>
      </c>
      <c r="B159" s="134">
        <v>0</v>
      </c>
      <c r="C159" s="135">
        <v>0</v>
      </c>
      <c r="D159" s="135"/>
      <c r="E159" s="134">
        <v>0</v>
      </c>
      <c r="F159" s="134">
        <v>0</v>
      </c>
      <c r="G159" s="135">
        <v>0</v>
      </c>
      <c r="H159" s="135">
        <v>0</v>
      </c>
      <c r="I159" s="135">
        <v>0</v>
      </c>
      <c r="J159" s="135">
        <v>2123</v>
      </c>
      <c r="K159" s="434">
        <v>2123</v>
      </c>
      <c r="L159" s="435">
        <v>1</v>
      </c>
      <c r="M159" s="135">
        <v>2124</v>
      </c>
      <c r="N159" s="96"/>
      <c r="O159" s="97"/>
      <c r="P159" s="98"/>
      <c r="Q159" s="97"/>
      <c r="R159" s="97"/>
      <c r="S159" s="99"/>
      <c r="T159" s="100"/>
      <c r="U159" s="97"/>
    </row>
    <row r="160" spans="1:21" s="101" customFormat="1" ht="12.75">
      <c r="A160" s="128" t="s">
        <v>159</v>
      </c>
      <c r="B160" s="129">
        <v>0</v>
      </c>
      <c r="C160" s="129">
        <v>0</v>
      </c>
      <c r="D160" s="129"/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0</v>
      </c>
      <c r="K160" s="436">
        <v>0</v>
      </c>
      <c r="L160" s="437">
        <v>0</v>
      </c>
      <c r="M160" s="130">
        <v>0</v>
      </c>
      <c r="N160" s="97"/>
      <c r="O160" s="97"/>
      <c r="P160" s="98"/>
      <c r="Q160" s="97"/>
      <c r="R160" s="97"/>
      <c r="S160" s="99"/>
      <c r="T160" s="100"/>
      <c r="U160" s="97"/>
    </row>
    <row r="161" spans="1:21" s="101" customFormat="1" ht="25.5">
      <c r="A161" s="131" t="s">
        <v>160</v>
      </c>
      <c r="B161" s="129">
        <v>0</v>
      </c>
      <c r="C161" s="129">
        <v>-178</v>
      </c>
      <c r="D161" s="129"/>
      <c r="E161" s="129">
        <v>0</v>
      </c>
      <c r="F161" s="129">
        <v>0</v>
      </c>
      <c r="G161" s="129">
        <v>0</v>
      </c>
      <c r="H161" s="129">
        <v>0</v>
      </c>
      <c r="I161" s="129">
        <v>0</v>
      </c>
      <c r="J161" s="129">
        <v>0</v>
      </c>
      <c r="K161" s="436">
        <v>-178</v>
      </c>
      <c r="L161" s="437">
        <v>0</v>
      </c>
      <c r="M161" s="130">
        <v>-178</v>
      </c>
      <c r="N161" s="97"/>
      <c r="O161" s="97"/>
      <c r="P161" s="98"/>
      <c r="Q161" s="97"/>
      <c r="R161" s="97"/>
      <c r="S161" s="99"/>
      <c r="T161" s="100"/>
      <c r="U161" s="97"/>
    </row>
    <row r="162" spans="1:21" s="101" customFormat="1" ht="12.75">
      <c r="A162" s="132" t="s">
        <v>161</v>
      </c>
      <c r="B162" s="94">
        <v>0</v>
      </c>
      <c r="C162" s="94">
        <v>152</v>
      </c>
      <c r="D162" s="94"/>
      <c r="E162" s="94">
        <v>0</v>
      </c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446">
        <v>152</v>
      </c>
      <c r="L162" s="447">
        <v>0</v>
      </c>
      <c r="M162" s="95">
        <v>152</v>
      </c>
      <c r="N162" s="97"/>
      <c r="O162" s="97"/>
      <c r="P162" s="98"/>
      <c r="Q162" s="97"/>
      <c r="R162" s="97"/>
      <c r="S162" s="99"/>
      <c r="T162" s="100"/>
      <c r="U162" s="97"/>
    </row>
    <row r="163" spans="1:21" ht="12.75">
      <c r="A163" s="53" t="s">
        <v>162</v>
      </c>
      <c r="B163" s="31">
        <v>0</v>
      </c>
      <c r="C163" s="31">
        <v>-26</v>
      </c>
      <c r="D163" s="31"/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2123</v>
      </c>
      <c r="K163" s="212">
        <v>2097</v>
      </c>
      <c r="L163" s="255">
        <v>1</v>
      </c>
      <c r="M163" s="31">
        <v>2098</v>
      </c>
      <c r="N163" s="3"/>
      <c r="O163" s="3"/>
      <c r="P163" s="14"/>
      <c r="Q163" s="3"/>
      <c r="R163" s="3"/>
      <c r="S163" s="5"/>
      <c r="T163" s="15"/>
      <c r="U163" s="3"/>
    </row>
    <row r="164" spans="1:21" s="371" customFormat="1" ht="13.5" thickBot="1">
      <c r="A164" s="372" t="s">
        <v>116</v>
      </c>
      <c r="B164" s="374">
        <v>673</v>
      </c>
      <c r="C164" s="374">
        <v>8320</v>
      </c>
      <c r="D164" s="374"/>
      <c r="E164" s="374">
        <v>2003</v>
      </c>
      <c r="F164" s="374">
        <v>-387</v>
      </c>
      <c r="G164" s="374">
        <v>2552</v>
      </c>
      <c r="H164" s="374">
        <v>0</v>
      </c>
      <c r="I164" s="374">
        <v>0</v>
      </c>
      <c r="J164" s="374">
        <v>2123</v>
      </c>
      <c r="K164" s="412">
        <v>15284</v>
      </c>
      <c r="L164" s="431">
        <v>5</v>
      </c>
      <c r="M164" s="374">
        <v>15289</v>
      </c>
      <c r="N164" s="375"/>
      <c r="O164" s="375"/>
      <c r="P164" s="376"/>
      <c r="Q164" s="375"/>
      <c r="R164" s="375"/>
      <c r="S164" s="377"/>
      <c r="T164" s="378"/>
      <c r="U164" s="369"/>
    </row>
    <row r="165" spans="1:21" ht="15.75" customHeight="1">
      <c r="A165" s="144"/>
      <c r="B165" s="145"/>
      <c r="C165" s="145"/>
      <c r="D165" s="145"/>
      <c r="E165" s="145"/>
      <c r="F165" s="145"/>
      <c r="G165" s="145"/>
      <c r="H165" s="145"/>
      <c r="I165" s="145"/>
      <c r="J165" s="146"/>
      <c r="K165" s="442"/>
      <c r="L165" s="443"/>
      <c r="M165" s="145"/>
      <c r="N165" s="7"/>
      <c r="O165" s="7"/>
      <c r="P165" s="7"/>
      <c r="Q165" s="7"/>
      <c r="R165" s="8"/>
      <c r="S165" s="12"/>
      <c r="T165" s="12"/>
      <c r="U165" s="12"/>
    </row>
    <row r="166" spans="1:21" s="371" customFormat="1" ht="13.5" thickBot="1">
      <c r="A166" s="372" t="s">
        <v>115</v>
      </c>
      <c r="B166" s="373">
        <v>673</v>
      </c>
      <c r="C166" s="373">
        <v>3470</v>
      </c>
      <c r="D166" s="373"/>
      <c r="E166" s="373">
        <v>6387</v>
      </c>
      <c r="F166" s="374">
        <v>-4692</v>
      </c>
      <c r="G166" s="373">
        <v>3861</v>
      </c>
      <c r="H166" s="373">
        <v>0</v>
      </c>
      <c r="I166" s="373">
        <v>0</v>
      </c>
      <c r="J166" s="373">
        <v>6888</v>
      </c>
      <c r="K166" s="441">
        <v>16587</v>
      </c>
      <c r="L166" s="445">
        <v>4</v>
      </c>
      <c r="M166" s="373">
        <v>16591</v>
      </c>
      <c r="N166" s="375"/>
      <c r="O166" s="375"/>
      <c r="P166" s="375"/>
      <c r="Q166" s="375"/>
      <c r="R166" s="375"/>
      <c r="S166" s="377"/>
      <c r="T166" s="378"/>
      <c r="U166" s="369"/>
    </row>
    <row r="167" spans="1:21" ht="12.75">
      <c r="A167" s="53" t="s">
        <v>108</v>
      </c>
      <c r="B167" s="31">
        <v>0</v>
      </c>
      <c r="C167" s="42">
        <v>0</v>
      </c>
      <c r="D167" s="42"/>
      <c r="E167" s="31">
        <v>0</v>
      </c>
      <c r="F167" s="31">
        <v>-1692</v>
      </c>
      <c r="G167" s="42">
        <v>0</v>
      </c>
      <c r="H167" s="42">
        <v>0</v>
      </c>
      <c r="I167" s="42">
        <v>0</v>
      </c>
      <c r="J167" s="42">
        <v>0</v>
      </c>
      <c r="K167" s="432">
        <v>-1692</v>
      </c>
      <c r="L167" s="433">
        <v>0</v>
      </c>
      <c r="M167" s="42">
        <v>-1692</v>
      </c>
      <c r="N167" s="6"/>
      <c r="O167" s="6"/>
      <c r="P167" s="6"/>
      <c r="Q167" s="6"/>
      <c r="R167" s="6"/>
      <c r="S167" s="5"/>
      <c r="T167" s="15"/>
      <c r="U167" s="3"/>
    </row>
    <row r="168" spans="1:21" ht="12.75">
      <c r="A168" s="53" t="s">
        <v>154</v>
      </c>
      <c r="B168" s="31">
        <v>0</v>
      </c>
      <c r="C168" s="42">
        <v>0</v>
      </c>
      <c r="D168" s="42"/>
      <c r="E168" s="31">
        <v>0</v>
      </c>
      <c r="F168" s="31">
        <v>0</v>
      </c>
      <c r="G168" s="42">
        <v>0</v>
      </c>
      <c r="H168" s="42">
        <v>0</v>
      </c>
      <c r="I168" s="42">
        <v>0</v>
      </c>
      <c r="J168" s="42">
        <v>0</v>
      </c>
      <c r="K168" s="432">
        <v>0</v>
      </c>
      <c r="L168" s="433">
        <v>0</v>
      </c>
      <c r="M168" s="42">
        <v>0</v>
      </c>
      <c r="N168" s="3"/>
      <c r="O168" s="3"/>
      <c r="P168" s="3"/>
      <c r="Q168" s="3"/>
      <c r="R168" s="3"/>
      <c r="S168" s="5"/>
      <c r="T168" s="15"/>
      <c r="U168" s="3"/>
    </row>
    <row r="169" spans="1:21" ht="12.75">
      <c r="A169" s="53" t="s">
        <v>109</v>
      </c>
      <c r="B169" s="31">
        <v>0</v>
      </c>
      <c r="C169" s="42">
        <v>0</v>
      </c>
      <c r="D169" s="42"/>
      <c r="E169" s="31">
        <v>0</v>
      </c>
      <c r="F169" s="31">
        <v>0</v>
      </c>
      <c r="G169" s="42">
        <v>0</v>
      </c>
      <c r="H169" s="42">
        <v>0</v>
      </c>
      <c r="I169" s="42">
        <v>0</v>
      </c>
      <c r="J169" s="42">
        <v>0</v>
      </c>
      <c r="K169" s="432">
        <v>0</v>
      </c>
      <c r="L169" s="433">
        <v>0</v>
      </c>
      <c r="M169" s="42">
        <v>0</v>
      </c>
      <c r="N169" s="3"/>
      <c r="O169" s="3"/>
      <c r="P169" s="4"/>
      <c r="Q169" s="3"/>
      <c r="R169" s="3"/>
      <c r="S169" s="5"/>
      <c r="T169" s="15"/>
      <c r="U169" s="3"/>
    </row>
    <row r="170" spans="1:21" ht="12.75">
      <c r="A170" s="53" t="s">
        <v>111</v>
      </c>
      <c r="B170" s="31">
        <v>0</v>
      </c>
      <c r="C170" s="42">
        <v>6888</v>
      </c>
      <c r="D170" s="42"/>
      <c r="E170" s="31">
        <v>0</v>
      </c>
      <c r="F170" s="31">
        <v>0</v>
      </c>
      <c r="G170" s="42">
        <v>0</v>
      </c>
      <c r="H170" s="42">
        <v>0</v>
      </c>
      <c r="I170" s="42">
        <v>0</v>
      </c>
      <c r="J170" s="42">
        <v>-6888</v>
      </c>
      <c r="K170" s="432">
        <v>0</v>
      </c>
      <c r="L170" s="433">
        <v>0</v>
      </c>
      <c r="M170" s="42">
        <v>0</v>
      </c>
      <c r="N170" s="3"/>
      <c r="O170" s="3"/>
      <c r="P170" s="18"/>
      <c r="Q170" s="3"/>
      <c r="R170" s="3"/>
      <c r="S170" s="5"/>
      <c r="T170" s="15"/>
      <c r="U170" s="3"/>
    </row>
    <row r="171" spans="1:21" ht="12.75">
      <c r="A171" s="53" t="s">
        <v>158</v>
      </c>
      <c r="B171" s="31">
        <v>0</v>
      </c>
      <c r="C171" s="42">
        <v>0</v>
      </c>
      <c r="D171" s="42"/>
      <c r="E171" s="31">
        <v>0</v>
      </c>
      <c r="F171" s="31">
        <v>0</v>
      </c>
      <c r="G171" s="42">
        <v>0</v>
      </c>
      <c r="H171" s="42">
        <v>0</v>
      </c>
      <c r="I171" s="42">
        <v>0</v>
      </c>
      <c r="J171" s="42">
        <v>0</v>
      </c>
      <c r="K171" s="432">
        <v>0</v>
      </c>
      <c r="L171" s="433">
        <v>0</v>
      </c>
      <c r="M171" s="42">
        <v>0</v>
      </c>
      <c r="N171" s="3"/>
      <c r="O171" s="3"/>
      <c r="P171" s="14"/>
      <c r="Q171" s="3"/>
      <c r="R171" s="3"/>
      <c r="S171" s="5"/>
      <c r="T171" s="15"/>
      <c r="U171" s="3"/>
    </row>
    <row r="172" spans="1:21" ht="12.75">
      <c r="A172" s="133" t="s">
        <v>113</v>
      </c>
      <c r="B172" s="134">
        <v>0</v>
      </c>
      <c r="C172" s="135">
        <v>0</v>
      </c>
      <c r="D172" s="135"/>
      <c r="E172" s="134">
        <v>0</v>
      </c>
      <c r="F172" s="134"/>
      <c r="G172" s="135">
        <v>0</v>
      </c>
      <c r="H172" s="135">
        <v>0</v>
      </c>
      <c r="I172" s="135">
        <v>0</v>
      </c>
      <c r="J172" s="135">
        <v>1233</v>
      </c>
      <c r="K172" s="434">
        <v>1233</v>
      </c>
      <c r="L172" s="435">
        <v>-7</v>
      </c>
      <c r="M172" s="135">
        <v>1226</v>
      </c>
      <c r="N172" s="11"/>
      <c r="O172" s="3"/>
      <c r="P172" s="14"/>
      <c r="Q172" s="3"/>
      <c r="R172" s="3"/>
      <c r="S172" s="5"/>
      <c r="T172" s="15"/>
      <c r="U172" s="3"/>
    </row>
    <row r="173" spans="1:21" ht="12.75">
      <c r="A173" s="93" t="s">
        <v>159</v>
      </c>
      <c r="B173" s="94">
        <v>0</v>
      </c>
      <c r="C173" s="94"/>
      <c r="D173" s="94"/>
      <c r="E173" s="94">
        <v>0</v>
      </c>
      <c r="F173" s="94">
        <v>0</v>
      </c>
      <c r="G173" s="95">
        <v>0</v>
      </c>
      <c r="H173" s="95">
        <v>0</v>
      </c>
      <c r="I173" s="95">
        <v>0</v>
      </c>
      <c r="J173" s="95"/>
      <c r="K173" s="446">
        <v>0</v>
      </c>
      <c r="L173" s="448">
        <v>0</v>
      </c>
      <c r="M173" s="95">
        <v>0</v>
      </c>
      <c r="N173" s="3"/>
      <c r="O173" s="3"/>
      <c r="P173" s="14"/>
      <c r="Q173" s="3"/>
      <c r="R173" s="3"/>
      <c r="S173" s="5"/>
      <c r="T173" s="15"/>
      <c r="U173" s="3"/>
    </row>
    <row r="174" spans="1:21" ht="12.75">
      <c r="A174" s="53" t="s">
        <v>162</v>
      </c>
      <c r="B174" s="31">
        <v>0</v>
      </c>
      <c r="C174" s="31">
        <v>0</v>
      </c>
      <c r="D174" s="31"/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1233</v>
      </c>
      <c r="K174" s="212">
        <v>1233</v>
      </c>
      <c r="L174" s="255">
        <v>-7</v>
      </c>
      <c r="M174" s="31">
        <v>1226</v>
      </c>
      <c r="N174" s="3"/>
      <c r="O174" s="3"/>
      <c r="P174" s="14"/>
      <c r="Q174" s="3"/>
      <c r="R174" s="3"/>
      <c r="S174" s="5"/>
      <c r="T174" s="15"/>
      <c r="U174" s="3"/>
    </row>
    <row r="175" spans="1:21" s="371" customFormat="1" ht="13.5" thickBot="1">
      <c r="A175" s="372" t="s">
        <v>128</v>
      </c>
      <c r="B175" s="374">
        <v>673</v>
      </c>
      <c r="C175" s="374">
        <v>10358</v>
      </c>
      <c r="D175" s="374"/>
      <c r="E175" s="374">
        <v>6387</v>
      </c>
      <c r="F175" s="374">
        <v>-6384</v>
      </c>
      <c r="G175" s="374">
        <v>3861</v>
      </c>
      <c r="H175" s="374">
        <v>0</v>
      </c>
      <c r="I175" s="374">
        <v>0</v>
      </c>
      <c r="J175" s="374">
        <v>1233</v>
      </c>
      <c r="K175" s="412">
        <v>16128</v>
      </c>
      <c r="L175" s="431">
        <v>-3</v>
      </c>
      <c r="M175" s="374">
        <v>16125</v>
      </c>
      <c r="N175" s="375"/>
      <c r="O175" s="375"/>
      <c r="P175" s="376"/>
      <c r="Q175" s="375"/>
      <c r="R175" s="375"/>
      <c r="S175" s="377"/>
      <c r="T175" s="378"/>
      <c r="U175" s="369"/>
    </row>
    <row r="176" spans="1:21" s="140" customFormat="1" ht="12.75">
      <c r="A176" s="142"/>
      <c r="B176" s="143"/>
      <c r="C176" s="143"/>
      <c r="D176" s="143"/>
      <c r="E176" s="143"/>
      <c r="F176" s="143"/>
      <c r="G176" s="143"/>
      <c r="H176" s="143"/>
      <c r="I176" s="143"/>
      <c r="J176" s="143"/>
      <c r="K176" s="425"/>
      <c r="L176" s="426"/>
      <c r="M176" s="143"/>
      <c r="N176" s="136"/>
      <c r="O176" s="136"/>
      <c r="P176" s="141"/>
      <c r="Q176" s="136"/>
      <c r="R176" s="136"/>
      <c r="S176" s="137"/>
      <c r="T176" s="138"/>
      <c r="U176" s="139"/>
    </row>
    <row r="177" spans="1:21" s="371" customFormat="1" ht="16.5">
      <c r="A177" s="366" t="s">
        <v>177</v>
      </c>
      <c r="B177" s="367"/>
      <c r="C177" s="367"/>
      <c r="D177" s="367"/>
      <c r="E177" s="367"/>
      <c r="F177" s="367"/>
      <c r="G177" s="367"/>
      <c r="H177" s="367"/>
      <c r="I177" s="367"/>
      <c r="J177" s="368"/>
      <c r="K177" s="427"/>
      <c r="L177" s="428"/>
      <c r="M177" s="367"/>
      <c r="N177" s="380"/>
      <c r="O177" s="380"/>
      <c r="P177" s="380"/>
      <c r="Q177" s="380"/>
      <c r="R177" s="381"/>
      <c r="S177" s="370"/>
      <c r="T177" s="370"/>
      <c r="U177" s="370"/>
    </row>
    <row r="178" spans="1:21" s="371" customFormat="1" ht="4.5" customHeight="1">
      <c r="A178" s="366"/>
      <c r="B178" s="367"/>
      <c r="C178" s="367"/>
      <c r="D178" s="367"/>
      <c r="E178" s="367"/>
      <c r="F178" s="367"/>
      <c r="G178" s="367"/>
      <c r="H178" s="367"/>
      <c r="I178" s="367"/>
      <c r="J178" s="368"/>
      <c r="K178" s="427"/>
      <c r="L178" s="428"/>
      <c r="M178" s="367"/>
      <c r="N178" s="380"/>
      <c r="O178" s="380"/>
      <c r="P178" s="380"/>
      <c r="Q178" s="380"/>
      <c r="R178" s="381"/>
      <c r="S178" s="370"/>
      <c r="T178" s="370"/>
      <c r="U178" s="370"/>
    </row>
    <row r="179" spans="1:21" s="371" customFormat="1" ht="13.5" thickBot="1">
      <c r="A179" s="372" t="s">
        <v>105</v>
      </c>
      <c r="B179" s="373">
        <v>678</v>
      </c>
      <c r="C179" s="373">
        <v>7310</v>
      </c>
      <c r="D179" s="373"/>
      <c r="E179" s="373">
        <v>3000</v>
      </c>
      <c r="F179" s="374">
        <v>-998</v>
      </c>
      <c r="G179" s="373">
        <v>1813</v>
      </c>
      <c r="H179" s="373">
        <v>0</v>
      </c>
      <c r="I179" s="373">
        <v>0</v>
      </c>
      <c r="J179" s="373">
        <v>5505</v>
      </c>
      <c r="K179" s="441">
        <v>17308</v>
      </c>
      <c r="L179" s="445">
        <v>47</v>
      </c>
      <c r="M179" s="373">
        <v>17355</v>
      </c>
      <c r="N179" s="375"/>
      <c r="O179" s="375"/>
      <c r="P179" s="375"/>
      <c r="Q179" s="375"/>
      <c r="R179" s="375"/>
      <c r="S179" s="377"/>
      <c r="T179" s="378"/>
      <c r="U179" s="369"/>
    </row>
    <row r="180" spans="1:13" ht="12.75">
      <c r="A180" s="1" t="s">
        <v>86</v>
      </c>
      <c r="B180" s="1">
        <v>7</v>
      </c>
      <c r="K180" s="432">
        <v>7</v>
      </c>
      <c r="L180" s="449"/>
      <c r="M180" s="42">
        <v>7</v>
      </c>
    </row>
    <row r="181" spans="1:21" ht="12.75">
      <c r="A181" s="53" t="s">
        <v>108</v>
      </c>
      <c r="B181" s="42"/>
      <c r="C181" s="42">
        <v>-4639</v>
      </c>
      <c r="D181" s="42"/>
      <c r="E181" s="42">
        <v>4639</v>
      </c>
      <c r="F181" s="42">
        <v>-4692</v>
      </c>
      <c r="G181" s="42">
        <v>0</v>
      </c>
      <c r="H181" s="42">
        <v>0</v>
      </c>
      <c r="I181" s="42">
        <v>0</v>
      </c>
      <c r="J181" s="42">
        <v>0</v>
      </c>
      <c r="K181" s="432">
        <v>-4692</v>
      </c>
      <c r="L181" s="433">
        <v>0</v>
      </c>
      <c r="M181" s="42">
        <v>-4692</v>
      </c>
      <c r="N181" s="6"/>
      <c r="O181" s="6"/>
      <c r="P181" s="6"/>
      <c r="Q181" s="6"/>
      <c r="R181" s="6"/>
      <c r="S181" s="5"/>
      <c r="T181" s="15"/>
      <c r="U181" s="3"/>
    </row>
    <row r="182" spans="1:21" ht="12.75">
      <c r="A182" s="53" t="s">
        <v>107</v>
      </c>
      <c r="B182" s="31">
        <v>-12</v>
      </c>
      <c r="C182" s="31">
        <v>0</v>
      </c>
      <c r="D182" s="31"/>
      <c r="E182" s="31">
        <v>-1252</v>
      </c>
      <c r="F182" s="31">
        <v>998</v>
      </c>
      <c r="G182" s="31">
        <v>0</v>
      </c>
      <c r="H182" s="31">
        <v>0</v>
      </c>
      <c r="I182" s="42">
        <v>0</v>
      </c>
      <c r="J182" s="42">
        <v>0</v>
      </c>
      <c r="K182" s="432">
        <v>-266</v>
      </c>
      <c r="L182" s="255">
        <v>0</v>
      </c>
      <c r="M182" s="42">
        <v>-266</v>
      </c>
      <c r="N182" s="3"/>
      <c r="O182" s="3"/>
      <c r="P182" s="3"/>
      <c r="Q182" s="3"/>
      <c r="R182" s="3"/>
      <c r="S182" s="5"/>
      <c r="T182" s="15"/>
      <c r="U182" s="3"/>
    </row>
    <row r="183" spans="1:21" ht="12.75">
      <c r="A183" s="53" t="s">
        <v>111</v>
      </c>
      <c r="B183" s="31">
        <v>0</v>
      </c>
      <c r="C183" s="31">
        <v>799</v>
      </c>
      <c r="D183" s="31"/>
      <c r="E183" s="31">
        <v>0</v>
      </c>
      <c r="F183" s="31">
        <v>0</v>
      </c>
      <c r="G183" s="31">
        <v>2048</v>
      </c>
      <c r="H183" s="31">
        <v>0</v>
      </c>
      <c r="I183" s="42">
        <v>0</v>
      </c>
      <c r="J183" s="42">
        <v>-2840</v>
      </c>
      <c r="K183" s="432">
        <v>7</v>
      </c>
      <c r="L183" s="255">
        <v>0</v>
      </c>
      <c r="M183" s="42">
        <v>7</v>
      </c>
      <c r="N183" s="3"/>
      <c r="O183" s="3"/>
      <c r="P183" s="18"/>
      <c r="Q183" s="3"/>
      <c r="R183" s="3"/>
      <c r="S183" s="5"/>
      <c r="T183" s="15"/>
      <c r="U183" s="3"/>
    </row>
    <row r="184" spans="1:21" ht="12.75">
      <c r="A184" s="53" t="s">
        <v>92</v>
      </c>
      <c r="B184" s="31">
        <v>0</v>
      </c>
      <c r="C184" s="31">
        <v>0</v>
      </c>
      <c r="D184" s="31"/>
      <c r="E184" s="31">
        <v>0</v>
      </c>
      <c r="F184" s="31"/>
      <c r="G184" s="31">
        <v>0</v>
      </c>
      <c r="H184" s="31">
        <v>0</v>
      </c>
      <c r="I184" s="42">
        <v>0</v>
      </c>
      <c r="J184" s="42">
        <v>-2665</v>
      </c>
      <c r="K184" s="432">
        <v>-2665</v>
      </c>
      <c r="L184" s="255">
        <v>0</v>
      </c>
      <c r="M184" s="42">
        <v>-2665</v>
      </c>
      <c r="N184" s="3"/>
      <c r="O184" s="3"/>
      <c r="P184" s="14"/>
      <c r="Q184" s="3"/>
      <c r="R184" s="3"/>
      <c r="S184" s="5"/>
      <c r="T184" s="15"/>
      <c r="U184" s="3"/>
    </row>
    <row r="185" spans="1:21" ht="12.75">
      <c r="A185" s="133" t="s">
        <v>113</v>
      </c>
      <c r="B185" s="134">
        <v>0</v>
      </c>
      <c r="C185" s="135">
        <v>0</v>
      </c>
      <c r="D185" s="135"/>
      <c r="E185" s="134">
        <v>0</v>
      </c>
      <c r="F185" s="134"/>
      <c r="G185" s="135">
        <v>0</v>
      </c>
      <c r="H185" s="135">
        <v>0</v>
      </c>
      <c r="I185" s="135">
        <v>0</v>
      </c>
      <c r="J185" s="135">
        <v>6888</v>
      </c>
      <c r="K185" s="434">
        <v>6888</v>
      </c>
      <c r="L185" s="435">
        <v>-43</v>
      </c>
      <c r="M185" s="135">
        <v>6845</v>
      </c>
      <c r="N185" s="11"/>
      <c r="O185" s="3"/>
      <c r="P185" s="14"/>
      <c r="Q185" s="3"/>
      <c r="R185" s="3"/>
      <c r="S185" s="5"/>
      <c r="T185" s="15"/>
      <c r="U185" s="3"/>
    </row>
    <row r="186" spans="1:21" ht="12.75">
      <c r="A186" s="93" t="s">
        <v>159</v>
      </c>
      <c r="B186" s="94">
        <v>0</v>
      </c>
      <c r="C186" s="94">
        <v>0</v>
      </c>
      <c r="D186" s="94"/>
      <c r="E186" s="94">
        <v>0</v>
      </c>
      <c r="F186" s="94">
        <v>0</v>
      </c>
      <c r="G186" s="95">
        <v>0</v>
      </c>
      <c r="H186" s="95">
        <v>0</v>
      </c>
      <c r="I186" s="95">
        <v>0</v>
      </c>
      <c r="J186" s="95">
        <v>0</v>
      </c>
      <c r="K186" s="446">
        <v>0</v>
      </c>
      <c r="L186" s="448">
        <v>0</v>
      </c>
      <c r="M186" s="95">
        <v>0</v>
      </c>
      <c r="N186" s="3"/>
      <c r="O186" s="3"/>
      <c r="P186" s="14"/>
      <c r="Q186" s="3"/>
      <c r="R186" s="3"/>
      <c r="S186" s="5"/>
      <c r="T186" s="15"/>
      <c r="U186" s="3"/>
    </row>
    <row r="187" spans="1:21" ht="12.75">
      <c r="A187" s="53" t="s">
        <v>162</v>
      </c>
      <c r="B187" s="31">
        <v>0</v>
      </c>
      <c r="C187" s="31">
        <v>0</v>
      </c>
      <c r="D187" s="31"/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6888</v>
      </c>
      <c r="K187" s="212">
        <v>6888</v>
      </c>
      <c r="L187" s="255">
        <v>-43</v>
      </c>
      <c r="M187" s="31">
        <v>6845</v>
      </c>
      <c r="N187" s="3"/>
      <c r="O187" s="3"/>
      <c r="P187" s="14"/>
      <c r="Q187" s="3"/>
      <c r="R187" s="3"/>
      <c r="S187" s="5"/>
      <c r="T187" s="15"/>
      <c r="U187" s="3"/>
    </row>
    <row r="188" spans="1:21" s="371" customFormat="1" ht="13.5" thickBot="1">
      <c r="A188" s="372" t="s">
        <v>114</v>
      </c>
      <c r="B188" s="374">
        <v>673</v>
      </c>
      <c r="C188" s="374">
        <v>3470</v>
      </c>
      <c r="D188" s="374"/>
      <c r="E188" s="374">
        <v>6387</v>
      </c>
      <c r="F188" s="374">
        <v>-4692</v>
      </c>
      <c r="G188" s="374">
        <v>3861</v>
      </c>
      <c r="H188" s="374">
        <v>0</v>
      </c>
      <c r="I188" s="374">
        <v>0</v>
      </c>
      <c r="J188" s="374">
        <v>6888</v>
      </c>
      <c r="K188" s="412">
        <v>16587</v>
      </c>
      <c r="L188" s="431">
        <v>4</v>
      </c>
      <c r="M188" s="374">
        <v>16591</v>
      </c>
      <c r="N188" s="375"/>
      <c r="O188" s="375"/>
      <c r="P188" s="376"/>
      <c r="Q188" s="375"/>
      <c r="R188" s="375"/>
      <c r="S188" s="377"/>
      <c r="T188" s="378"/>
      <c r="U188" s="369"/>
    </row>
    <row r="189" spans="1:21" ht="15.75" customHeight="1">
      <c r="A189" s="144"/>
      <c r="B189" s="145"/>
      <c r="C189" s="145"/>
      <c r="D189" s="145"/>
      <c r="E189" s="145"/>
      <c r="F189" s="145"/>
      <c r="G189" s="145"/>
      <c r="H189" s="145"/>
      <c r="I189" s="145"/>
      <c r="J189" s="146"/>
      <c r="K189" s="442"/>
      <c r="L189" s="443"/>
      <c r="M189" s="145"/>
      <c r="N189" s="7"/>
      <c r="O189" s="7"/>
      <c r="P189" s="7"/>
      <c r="Q189" s="7"/>
      <c r="R189" s="8"/>
      <c r="S189" s="12"/>
      <c r="T189" s="12"/>
      <c r="U189" s="12"/>
    </row>
    <row r="190" spans="1:21" s="371" customFormat="1" ht="13.5" thickBot="1">
      <c r="A190" s="372" t="s">
        <v>105</v>
      </c>
      <c r="B190" s="373">
        <v>678</v>
      </c>
      <c r="C190" s="373">
        <v>7310</v>
      </c>
      <c r="D190" s="373"/>
      <c r="E190" s="373">
        <v>3000</v>
      </c>
      <c r="F190" s="374">
        <v>-998</v>
      </c>
      <c r="G190" s="373">
        <v>1813</v>
      </c>
      <c r="H190" s="373">
        <v>0</v>
      </c>
      <c r="I190" s="373">
        <v>0</v>
      </c>
      <c r="J190" s="373">
        <v>5505</v>
      </c>
      <c r="K190" s="441">
        <v>17308</v>
      </c>
      <c r="L190" s="445">
        <v>47</v>
      </c>
      <c r="M190" s="373">
        <v>17355</v>
      </c>
      <c r="N190" s="375"/>
      <c r="O190" s="375"/>
      <c r="P190" s="375"/>
      <c r="Q190" s="375"/>
      <c r="R190" s="375"/>
      <c r="S190" s="377"/>
      <c r="T190" s="378"/>
      <c r="U190" s="369"/>
    </row>
    <row r="191" spans="1:21" ht="12.75">
      <c r="A191" s="1" t="s">
        <v>86</v>
      </c>
      <c r="B191" s="42">
        <v>7</v>
      </c>
      <c r="C191" s="42">
        <v>0</v>
      </c>
      <c r="D191" s="42"/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32">
        <v>7</v>
      </c>
      <c r="L191" s="433">
        <v>0</v>
      </c>
      <c r="M191" s="42">
        <v>7</v>
      </c>
      <c r="N191" s="6"/>
      <c r="O191" s="6"/>
      <c r="P191" s="6"/>
      <c r="Q191" s="6"/>
      <c r="R191" s="6"/>
      <c r="S191" s="5"/>
      <c r="T191" s="15"/>
      <c r="U191" s="3"/>
    </row>
    <row r="192" spans="1:21" ht="12.75">
      <c r="A192" s="53" t="s">
        <v>108</v>
      </c>
      <c r="B192" s="31">
        <v>0</v>
      </c>
      <c r="C192" s="42">
        <v>0</v>
      </c>
      <c r="D192" s="42"/>
      <c r="E192" s="42">
        <v>0</v>
      </c>
      <c r="F192" s="42">
        <v>-387</v>
      </c>
      <c r="G192" s="42">
        <v>0</v>
      </c>
      <c r="H192" s="42">
        <v>0</v>
      </c>
      <c r="I192" s="42">
        <v>0</v>
      </c>
      <c r="J192" s="42">
        <v>0</v>
      </c>
      <c r="K192" s="432">
        <v>-387</v>
      </c>
      <c r="L192" s="433">
        <v>0</v>
      </c>
      <c r="M192" s="42">
        <v>-387</v>
      </c>
      <c r="N192" s="3"/>
      <c r="O192" s="3"/>
      <c r="P192" s="3"/>
      <c r="Q192" s="3"/>
      <c r="R192" s="3"/>
      <c r="S192" s="5"/>
      <c r="T192" s="15"/>
      <c r="U192" s="3"/>
    </row>
    <row r="193" spans="1:21" ht="12.75">
      <c r="A193" s="53" t="s">
        <v>107</v>
      </c>
      <c r="B193" s="31">
        <v>-12</v>
      </c>
      <c r="C193" s="42">
        <v>0</v>
      </c>
      <c r="D193" s="42"/>
      <c r="E193" s="42">
        <v>-1252</v>
      </c>
      <c r="F193" s="42">
        <v>998</v>
      </c>
      <c r="G193" s="42">
        <v>0</v>
      </c>
      <c r="H193" s="42">
        <v>0</v>
      </c>
      <c r="I193" s="42">
        <v>0</v>
      </c>
      <c r="J193" s="42">
        <v>0</v>
      </c>
      <c r="K193" s="432">
        <v>-266</v>
      </c>
      <c r="L193" s="433">
        <v>0</v>
      </c>
      <c r="M193" s="42">
        <v>-266</v>
      </c>
      <c r="N193" s="3"/>
      <c r="O193" s="3"/>
      <c r="P193" s="4"/>
      <c r="Q193" s="3"/>
      <c r="R193" s="3"/>
      <c r="S193" s="5"/>
      <c r="T193" s="15"/>
      <c r="U193" s="3"/>
    </row>
    <row r="194" spans="1:21" ht="12.75">
      <c r="A194" s="53" t="s">
        <v>111</v>
      </c>
      <c r="B194" s="31">
        <v>0</v>
      </c>
      <c r="C194" s="42">
        <v>793</v>
      </c>
      <c r="D194" s="42"/>
      <c r="E194" s="42">
        <v>0</v>
      </c>
      <c r="F194" s="42">
        <v>0</v>
      </c>
      <c r="G194" s="42">
        <v>2048</v>
      </c>
      <c r="H194" s="42">
        <v>0</v>
      </c>
      <c r="I194" s="42">
        <v>0</v>
      </c>
      <c r="J194" s="42">
        <v>-2841</v>
      </c>
      <c r="K194" s="432">
        <v>0</v>
      </c>
      <c r="L194" s="433">
        <v>0</v>
      </c>
      <c r="M194" s="42">
        <v>0</v>
      </c>
      <c r="N194" s="3"/>
      <c r="O194" s="3"/>
      <c r="P194" s="18"/>
      <c r="Q194" s="3"/>
      <c r="R194" s="3"/>
      <c r="S194" s="5"/>
      <c r="T194" s="15"/>
      <c r="U194" s="3"/>
    </row>
    <row r="195" spans="1:21" ht="12.75">
      <c r="A195" s="53" t="s">
        <v>92</v>
      </c>
      <c r="B195" s="31"/>
      <c r="C195" s="42">
        <v>0</v>
      </c>
      <c r="D195" s="42"/>
      <c r="E195" s="31">
        <v>0</v>
      </c>
      <c r="F195" s="31">
        <v>0</v>
      </c>
      <c r="G195" s="42">
        <v>0</v>
      </c>
      <c r="H195" s="31">
        <v>0</v>
      </c>
      <c r="I195" s="42">
        <v>0</v>
      </c>
      <c r="J195" s="42">
        <v>-2665</v>
      </c>
      <c r="K195" s="432">
        <v>-2665</v>
      </c>
      <c r="L195" s="433">
        <v>0</v>
      </c>
      <c r="M195" s="42">
        <v>-2665</v>
      </c>
      <c r="N195" s="3"/>
      <c r="O195" s="3"/>
      <c r="P195" s="14"/>
      <c r="Q195" s="3"/>
      <c r="R195" s="3"/>
      <c r="S195" s="5"/>
      <c r="T195" s="15"/>
      <c r="U195" s="3"/>
    </row>
    <row r="196" spans="1:21" ht="12.75">
      <c r="A196" s="133" t="s">
        <v>113</v>
      </c>
      <c r="B196" s="134">
        <v>0</v>
      </c>
      <c r="C196" s="135">
        <v>0</v>
      </c>
      <c r="D196" s="135"/>
      <c r="E196" s="134">
        <v>0</v>
      </c>
      <c r="F196" s="134">
        <v>0</v>
      </c>
      <c r="G196" s="135">
        <v>0</v>
      </c>
      <c r="H196" s="135">
        <v>0</v>
      </c>
      <c r="I196" s="135">
        <v>0</v>
      </c>
      <c r="J196" s="135">
        <v>4533</v>
      </c>
      <c r="K196" s="434">
        <v>4533</v>
      </c>
      <c r="L196" s="435">
        <v>-25</v>
      </c>
      <c r="M196" s="135">
        <v>4508</v>
      </c>
      <c r="N196" s="11"/>
      <c r="O196" s="3"/>
      <c r="P196" s="14"/>
      <c r="Q196" s="3"/>
      <c r="R196" s="3"/>
      <c r="S196" s="5"/>
      <c r="T196" s="15"/>
      <c r="U196" s="3"/>
    </row>
    <row r="197" spans="1:21" ht="12.75">
      <c r="A197" s="93" t="s">
        <v>159</v>
      </c>
      <c r="B197" s="94">
        <v>0</v>
      </c>
      <c r="C197" s="94">
        <v>0</v>
      </c>
      <c r="D197" s="94"/>
      <c r="E197" s="94">
        <v>0</v>
      </c>
      <c r="F197" s="94">
        <v>0</v>
      </c>
      <c r="G197" s="95">
        <v>0</v>
      </c>
      <c r="H197" s="95">
        <v>0</v>
      </c>
      <c r="I197" s="95">
        <v>0</v>
      </c>
      <c r="J197" s="95">
        <v>0</v>
      </c>
      <c r="K197" s="446">
        <v>0</v>
      </c>
      <c r="L197" s="448">
        <v>0</v>
      </c>
      <c r="M197" s="95">
        <v>0</v>
      </c>
      <c r="N197" s="3"/>
      <c r="O197" s="3"/>
      <c r="P197" s="14"/>
      <c r="Q197" s="3"/>
      <c r="R197" s="3"/>
      <c r="S197" s="5"/>
      <c r="T197" s="15"/>
      <c r="U197" s="3"/>
    </row>
    <row r="198" spans="1:21" ht="12.75">
      <c r="A198" s="53" t="s">
        <v>162</v>
      </c>
      <c r="B198" s="31">
        <v>0</v>
      </c>
      <c r="C198" s="31">
        <v>0</v>
      </c>
      <c r="D198" s="31"/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4533</v>
      </c>
      <c r="K198" s="212">
        <v>4533</v>
      </c>
      <c r="L198" s="255">
        <v>-25</v>
      </c>
      <c r="M198" s="31">
        <v>4508</v>
      </c>
      <c r="N198" s="3"/>
      <c r="O198" s="3"/>
      <c r="P198" s="14"/>
      <c r="Q198" s="3"/>
      <c r="R198" s="3"/>
      <c r="S198" s="5"/>
      <c r="T198" s="15"/>
      <c r="U198" s="3"/>
    </row>
    <row r="199" spans="1:21" s="371" customFormat="1" ht="13.5" thickBot="1">
      <c r="A199" s="372" t="s">
        <v>129</v>
      </c>
      <c r="B199" s="374">
        <v>673</v>
      </c>
      <c r="C199" s="374">
        <v>8102</v>
      </c>
      <c r="D199" s="374"/>
      <c r="E199" s="374">
        <v>1748</v>
      </c>
      <c r="F199" s="374">
        <v>-387</v>
      </c>
      <c r="G199" s="374">
        <v>3861</v>
      </c>
      <c r="H199" s="374">
        <v>0</v>
      </c>
      <c r="I199" s="374">
        <v>0</v>
      </c>
      <c r="J199" s="374">
        <v>4533</v>
      </c>
      <c r="K199" s="412">
        <v>18530</v>
      </c>
      <c r="L199" s="431">
        <v>22</v>
      </c>
      <c r="M199" s="374">
        <v>18552</v>
      </c>
      <c r="N199" s="375"/>
      <c r="O199" s="375"/>
      <c r="P199" s="376"/>
      <c r="Q199" s="375"/>
      <c r="R199" s="375"/>
      <c r="S199" s="377"/>
      <c r="T199" s="378"/>
      <c r="U199" s="369"/>
    </row>
    <row r="200" spans="1:21" ht="15.75" customHeight="1">
      <c r="A200" s="144"/>
      <c r="B200" s="145"/>
      <c r="C200" s="145"/>
      <c r="D200" s="145"/>
      <c r="E200" s="145"/>
      <c r="F200" s="145"/>
      <c r="G200" s="145"/>
      <c r="H200" s="145"/>
      <c r="I200" s="145"/>
      <c r="J200" s="146"/>
      <c r="K200" s="442"/>
      <c r="L200" s="443"/>
      <c r="M200" s="145"/>
      <c r="N200" s="7"/>
      <c r="O200" s="7"/>
      <c r="P200" s="7"/>
      <c r="Q200" s="7"/>
      <c r="R200" s="8"/>
      <c r="S200" s="12"/>
      <c r="T200" s="12"/>
      <c r="U200" s="12"/>
    </row>
    <row r="201" spans="1:21" s="371" customFormat="1" ht="13.5" thickBot="1">
      <c r="A201" s="372" t="s">
        <v>105</v>
      </c>
      <c r="B201" s="373">
        <v>678</v>
      </c>
      <c r="C201" s="373">
        <v>7310</v>
      </c>
      <c r="D201" s="373"/>
      <c r="E201" s="373">
        <v>3000</v>
      </c>
      <c r="F201" s="374">
        <v>-998</v>
      </c>
      <c r="G201" s="373">
        <v>1813</v>
      </c>
      <c r="H201" s="373">
        <v>0</v>
      </c>
      <c r="I201" s="373">
        <v>0</v>
      </c>
      <c r="J201" s="373">
        <v>5505</v>
      </c>
      <c r="K201" s="441">
        <v>17308</v>
      </c>
      <c r="L201" s="445">
        <v>47</v>
      </c>
      <c r="M201" s="373">
        <v>17355</v>
      </c>
      <c r="N201" s="375"/>
      <c r="O201" s="375"/>
      <c r="P201" s="375"/>
      <c r="Q201" s="375"/>
      <c r="R201" s="375"/>
      <c r="S201" s="377"/>
      <c r="T201" s="378"/>
      <c r="U201" s="369"/>
    </row>
    <row r="202" spans="1:21" ht="12.75">
      <c r="A202" s="1" t="s">
        <v>86</v>
      </c>
      <c r="B202" s="42">
        <v>7</v>
      </c>
      <c r="C202" s="42">
        <v>0</v>
      </c>
      <c r="D202" s="42"/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32">
        <v>7</v>
      </c>
      <c r="L202" s="433">
        <v>0</v>
      </c>
      <c r="M202" s="42">
        <v>7</v>
      </c>
      <c r="N202" s="6"/>
      <c r="O202" s="6"/>
      <c r="P202" s="6"/>
      <c r="Q202" s="6"/>
      <c r="R202" s="6"/>
      <c r="S202" s="5"/>
      <c r="T202" s="15"/>
      <c r="U202" s="3"/>
    </row>
    <row r="203" spans="1:21" ht="12.75">
      <c r="A203" s="53" t="s">
        <v>108</v>
      </c>
      <c r="B203" s="31">
        <v>0</v>
      </c>
      <c r="C203" s="42">
        <v>0</v>
      </c>
      <c r="D203" s="42"/>
      <c r="E203" s="42">
        <v>0</v>
      </c>
      <c r="F203" s="42">
        <v>-148</v>
      </c>
      <c r="G203" s="42">
        <v>0</v>
      </c>
      <c r="H203" s="42">
        <v>0</v>
      </c>
      <c r="I203" s="42">
        <v>0</v>
      </c>
      <c r="J203" s="42">
        <v>0</v>
      </c>
      <c r="K203" s="432">
        <v>-148</v>
      </c>
      <c r="L203" s="433">
        <v>0</v>
      </c>
      <c r="M203" s="42">
        <v>-148</v>
      </c>
      <c r="N203" s="3"/>
      <c r="O203" s="3"/>
      <c r="P203" s="3"/>
      <c r="Q203" s="3"/>
      <c r="R203" s="3"/>
      <c r="S203" s="5"/>
      <c r="T203" s="15"/>
      <c r="U203" s="3"/>
    </row>
    <row r="204" spans="1:21" ht="12.75">
      <c r="A204" s="53" t="s">
        <v>107</v>
      </c>
      <c r="B204" s="31">
        <v>-12</v>
      </c>
      <c r="C204" s="42">
        <v>0</v>
      </c>
      <c r="D204" s="42"/>
      <c r="E204" s="42">
        <v>-1252</v>
      </c>
      <c r="F204" s="42">
        <v>998</v>
      </c>
      <c r="G204" s="42">
        <v>0</v>
      </c>
      <c r="H204" s="42">
        <v>0</v>
      </c>
      <c r="I204" s="42">
        <v>0</v>
      </c>
      <c r="J204" s="42">
        <v>0</v>
      </c>
      <c r="K204" s="432">
        <v>-266</v>
      </c>
      <c r="L204" s="433">
        <v>0</v>
      </c>
      <c r="M204" s="42">
        <v>-266</v>
      </c>
      <c r="N204" s="3"/>
      <c r="O204" s="3"/>
      <c r="P204" s="4"/>
      <c r="Q204" s="3"/>
      <c r="R204" s="3"/>
      <c r="S204" s="5"/>
      <c r="T204" s="15"/>
      <c r="U204" s="3"/>
    </row>
    <row r="205" spans="1:21" ht="12.75">
      <c r="A205" s="53" t="s">
        <v>111</v>
      </c>
      <c r="B205" s="31">
        <v>0</v>
      </c>
      <c r="C205" s="42">
        <v>793</v>
      </c>
      <c r="D205" s="42"/>
      <c r="E205" s="42">
        <v>0</v>
      </c>
      <c r="F205" s="42">
        <v>0</v>
      </c>
      <c r="G205" s="42">
        <v>2048</v>
      </c>
      <c r="H205" s="42">
        <v>0</v>
      </c>
      <c r="I205" s="42">
        <v>0</v>
      </c>
      <c r="J205" s="42">
        <v>-2841</v>
      </c>
      <c r="K205" s="432">
        <v>0</v>
      </c>
      <c r="L205" s="433">
        <v>0</v>
      </c>
      <c r="M205" s="42">
        <v>0</v>
      </c>
      <c r="N205" s="3"/>
      <c r="O205" s="3"/>
      <c r="P205" s="18"/>
      <c r="Q205" s="3"/>
      <c r="R205" s="3"/>
      <c r="S205" s="5"/>
      <c r="T205" s="15"/>
      <c r="U205" s="3"/>
    </row>
    <row r="206" spans="1:21" ht="12.75">
      <c r="A206" s="53" t="s">
        <v>92</v>
      </c>
      <c r="B206" s="31">
        <v>0</v>
      </c>
      <c r="C206" s="42">
        <v>0</v>
      </c>
      <c r="D206" s="42"/>
      <c r="E206" s="31">
        <v>0</v>
      </c>
      <c r="F206" s="31"/>
      <c r="G206" s="42">
        <v>0</v>
      </c>
      <c r="H206" s="42">
        <v>0</v>
      </c>
      <c r="I206" s="42">
        <v>0</v>
      </c>
      <c r="J206" s="42">
        <v>-2665</v>
      </c>
      <c r="K206" s="432">
        <v>-2665</v>
      </c>
      <c r="L206" s="433">
        <v>0</v>
      </c>
      <c r="M206" s="42">
        <v>-2665</v>
      </c>
      <c r="N206" s="3"/>
      <c r="O206" s="3"/>
      <c r="P206" s="14"/>
      <c r="Q206" s="3"/>
      <c r="R206" s="3"/>
      <c r="S206" s="5"/>
      <c r="T206" s="15"/>
      <c r="U206" s="3"/>
    </row>
    <row r="207" spans="1:21" ht="12.75">
      <c r="A207" s="133" t="s">
        <v>113</v>
      </c>
      <c r="B207" s="134"/>
      <c r="C207" s="135">
        <v>0</v>
      </c>
      <c r="D207" s="135"/>
      <c r="E207" s="134">
        <v>0</v>
      </c>
      <c r="F207" s="134"/>
      <c r="G207" s="135">
        <v>0</v>
      </c>
      <c r="H207" s="135">
        <v>0</v>
      </c>
      <c r="I207" s="135">
        <v>0</v>
      </c>
      <c r="J207" s="135">
        <v>2939</v>
      </c>
      <c r="K207" s="434">
        <v>2939</v>
      </c>
      <c r="L207" s="435">
        <v>-43</v>
      </c>
      <c r="M207" s="135">
        <v>2896</v>
      </c>
      <c r="N207" s="11"/>
      <c r="O207" s="3"/>
      <c r="P207" s="14"/>
      <c r="Q207" s="3"/>
      <c r="R207" s="3"/>
      <c r="S207" s="5"/>
      <c r="T207" s="15"/>
      <c r="U207" s="3"/>
    </row>
    <row r="208" spans="1:21" ht="12.75">
      <c r="A208" s="93" t="s">
        <v>159</v>
      </c>
      <c r="B208" s="94">
        <v>0</v>
      </c>
      <c r="C208" s="94">
        <v>0</v>
      </c>
      <c r="D208" s="94"/>
      <c r="E208" s="94">
        <v>0</v>
      </c>
      <c r="F208" s="94">
        <v>0</v>
      </c>
      <c r="G208" s="95">
        <v>0</v>
      </c>
      <c r="H208" s="95">
        <v>0</v>
      </c>
      <c r="I208" s="95">
        <v>0</v>
      </c>
      <c r="J208" s="95">
        <v>0</v>
      </c>
      <c r="K208" s="446">
        <v>0</v>
      </c>
      <c r="L208" s="448">
        <v>0</v>
      </c>
      <c r="M208" s="95">
        <v>0</v>
      </c>
      <c r="N208" s="3"/>
      <c r="O208" s="3"/>
      <c r="P208" s="14"/>
      <c r="Q208" s="3"/>
      <c r="R208" s="3"/>
      <c r="S208" s="5"/>
      <c r="T208" s="15"/>
      <c r="U208" s="3"/>
    </row>
    <row r="209" spans="1:21" ht="12.75">
      <c r="A209" s="53" t="s">
        <v>162</v>
      </c>
      <c r="B209" s="31">
        <v>0</v>
      </c>
      <c r="C209" s="31">
        <v>0</v>
      </c>
      <c r="D209" s="31"/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2939</v>
      </c>
      <c r="K209" s="432">
        <v>2939</v>
      </c>
      <c r="L209" s="255">
        <v>-43</v>
      </c>
      <c r="M209" s="42">
        <v>2896</v>
      </c>
      <c r="N209" s="3"/>
      <c r="O209" s="3"/>
      <c r="P209" s="14"/>
      <c r="Q209" s="3"/>
      <c r="R209" s="3"/>
      <c r="S209" s="5"/>
      <c r="T209" s="15"/>
      <c r="U209" s="3"/>
    </row>
    <row r="210" spans="1:21" s="371" customFormat="1" ht="13.5" thickBot="1">
      <c r="A210" s="372" t="s">
        <v>117</v>
      </c>
      <c r="B210" s="374">
        <v>673</v>
      </c>
      <c r="C210" s="374">
        <v>8103</v>
      </c>
      <c r="D210" s="374"/>
      <c r="E210" s="374">
        <v>1748</v>
      </c>
      <c r="F210" s="374">
        <v>-148</v>
      </c>
      <c r="G210" s="374">
        <v>3861</v>
      </c>
      <c r="H210" s="374">
        <v>0</v>
      </c>
      <c r="I210" s="374">
        <v>0</v>
      </c>
      <c r="J210" s="374">
        <v>2939</v>
      </c>
      <c r="K210" s="412">
        <v>17176</v>
      </c>
      <c r="L210" s="431">
        <v>4</v>
      </c>
      <c r="M210" s="374">
        <v>17180</v>
      </c>
      <c r="N210" s="375"/>
      <c r="O210" s="375"/>
      <c r="P210" s="376"/>
      <c r="Q210" s="375"/>
      <c r="R210" s="375"/>
      <c r="S210" s="377"/>
      <c r="T210" s="378"/>
      <c r="U210" s="369"/>
    </row>
    <row r="211" spans="1:21" ht="15.75" customHeight="1">
      <c r="A211" s="144"/>
      <c r="B211" s="145"/>
      <c r="C211" s="145"/>
      <c r="D211" s="145"/>
      <c r="E211" s="145"/>
      <c r="F211" s="145"/>
      <c r="G211" s="145"/>
      <c r="H211" s="145"/>
      <c r="I211" s="145"/>
      <c r="J211" s="146"/>
      <c r="K211" s="442"/>
      <c r="L211" s="443"/>
      <c r="M211" s="145"/>
      <c r="N211" s="7"/>
      <c r="O211" s="7"/>
      <c r="P211" s="7"/>
      <c r="Q211" s="7"/>
      <c r="R211" s="8"/>
      <c r="S211" s="12"/>
      <c r="T211" s="12"/>
      <c r="U211" s="12"/>
    </row>
    <row r="212" spans="1:21" s="371" customFormat="1" ht="13.5" thickBot="1">
      <c r="A212" s="372" t="s">
        <v>105</v>
      </c>
      <c r="B212" s="373">
        <v>678</v>
      </c>
      <c r="C212" s="373">
        <v>7310</v>
      </c>
      <c r="D212" s="373"/>
      <c r="E212" s="373">
        <v>3000</v>
      </c>
      <c r="F212" s="374">
        <v>-998</v>
      </c>
      <c r="G212" s="373">
        <v>1813</v>
      </c>
      <c r="H212" s="373">
        <v>0</v>
      </c>
      <c r="I212" s="373">
        <v>0</v>
      </c>
      <c r="J212" s="373">
        <v>5505</v>
      </c>
      <c r="K212" s="441">
        <v>17308</v>
      </c>
      <c r="L212" s="445">
        <v>47</v>
      </c>
      <c r="M212" s="373">
        <v>17355</v>
      </c>
      <c r="N212" s="375"/>
      <c r="O212" s="375"/>
      <c r="P212" s="375"/>
      <c r="Q212" s="375"/>
      <c r="R212" s="375"/>
      <c r="S212" s="377"/>
      <c r="T212" s="378"/>
      <c r="U212" s="369"/>
    </row>
    <row r="213" spans="1:21" ht="12.75">
      <c r="A213" s="1" t="s">
        <v>86</v>
      </c>
      <c r="B213" s="42">
        <v>0</v>
      </c>
      <c r="C213" s="42">
        <v>0</v>
      </c>
      <c r="D213" s="42"/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32">
        <v>0</v>
      </c>
      <c r="L213" s="433">
        <v>0</v>
      </c>
      <c r="M213" s="42">
        <v>0</v>
      </c>
      <c r="N213" s="6"/>
      <c r="O213" s="6"/>
      <c r="P213" s="6"/>
      <c r="Q213" s="6"/>
      <c r="R213" s="6"/>
      <c r="S213" s="5"/>
      <c r="T213" s="15"/>
      <c r="U213" s="3"/>
    </row>
    <row r="214" spans="1:21" ht="12.75">
      <c r="A214" s="53" t="s">
        <v>108</v>
      </c>
      <c r="B214" s="42">
        <v>0</v>
      </c>
      <c r="C214" s="42">
        <v>0</v>
      </c>
      <c r="D214" s="42"/>
      <c r="E214" s="42">
        <v>0</v>
      </c>
      <c r="F214" s="42">
        <v>-265</v>
      </c>
      <c r="G214" s="42">
        <v>0</v>
      </c>
      <c r="H214" s="42">
        <v>0</v>
      </c>
      <c r="I214" s="42">
        <v>0</v>
      </c>
      <c r="J214" s="42">
        <v>0</v>
      </c>
      <c r="K214" s="432">
        <v>-265</v>
      </c>
      <c r="L214" s="433">
        <v>0</v>
      </c>
      <c r="M214" s="42">
        <v>-265</v>
      </c>
      <c r="N214" s="3"/>
      <c r="O214" s="3"/>
      <c r="P214" s="3"/>
      <c r="Q214" s="3"/>
      <c r="R214" s="3"/>
      <c r="S214" s="5"/>
      <c r="T214" s="15"/>
      <c r="U214" s="3"/>
    </row>
    <row r="215" spans="1:21" ht="12.75">
      <c r="A215" s="53" t="s">
        <v>107</v>
      </c>
      <c r="B215" s="42">
        <v>0</v>
      </c>
      <c r="C215" s="42">
        <v>0</v>
      </c>
      <c r="D215" s="42"/>
      <c r="E215" s="42">
        <v>0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32">
        <v>0</v>
      </c>
      <c r="L215" s="433">
        <v>0</v>
      </c>
      <c r="M215" s="42">
        <v>0</v>
      </c>
      <c r="N215" s="3"/>
      <c r="O215" s="3"/>
      <c r="P215" s="4"/>
      <c r="Q215" s="3"/>
      <c r="R215" s="3"/>
      <c r="S215" s="5"/>
      <c r="T215" s="15"/>
      <c r="U215" s="3"/>
    </row>
    <row r="216" spans="1:21" ht="12.75">
      <c r="A216" s="53" t="s">
        <v>111</v>
      </c>
      <c r="B216" s="42">
        <v>0</v>
      </c>
      <c r="C216" s="42">
        <v>5505</v>
      </c>
      <c r="D216" s="42"/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42">
        <v>-5505</v>
      </c>
      <c r="K216" s="432">
        <v>0</v>
      </c>
      <c r="L216" s="433">
        <v>0</v>
      </c>
      <c r="M216" s="42">
        <v>0</v>
      </c>
      <c r="N216" s="3"/>
      <c r="O216" s="3"/>
      <c r="P216" s="18"/>
      <c r="Q216" s="3"/>
      <c r="R216" s="3"/>
      <c r="S216" s="5"/>
      <c r="T216" s="15"/>
      <c r="U216" s="3"/>
    </row>
    <row r="217" spans="1:21" ht="12.75">
      <c r="A217" s="53" t="s">
        <v>92</v>
      </c>
      <c r="B217" s="42">
        <v>0</v>
      </c>
      <c r="C217" s="42">
        <v>0</v>
      </c>
      <c r="D217" s="42"/>
      <c r="E217" s="42">
        <v>0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32">
        <v>0</v>
      </c>
      <c r="L217" s="433">
        <v>0</v>
      </c>
      <c r="M217" s="42">
        <v>0</v>
      </c>
      <c r="N217" s="3"/>
      <c r="O217" s="3"/>
      <c r="P217" s="14"/>
      <c r="Q217" s="3"/>
      <c r="R217" s="3"/>
      <c r="S217" s="5"/>
      <c r="T217" s="15"/>
      <c r="U217" s="3"/>
    </row>
    <row r="218" spans="1:21" ht="12.75">
      <c r="A218" s="133" t="s">
        <v>113</v>
      </c>
      <c r="B218" s="134">
        <v>0</v>
      </c>
      <c r="C218" s="135">
        <v>0</v>
      </c>
      <c r="D218" s="135"/>
      <c r="E218" s="134">
        <v>0</v>
      </c>
      <c r="F218" s="134">
        <v>0</v>
      </c>
      <c r="G218" s="135">
        <v>0</v>
      </c>
      <c r="H218" s="135">
        <v>0</v>
      </c>
      <c r="I218" s="135">
        <v>0</v>
      </c>
      <c r="J218" s="135">
        <v>1476</v>
      </c>
      <c r="K218" s="434">
        <v>1476</v>
      </c>
      <c r="L218" s="435">
        <v>-30</v>
      </c>
      <c r="M218" s="135">
        <v>1446</v>
      </c>
      <c r="N218" s="11"/>
      <c r="O218" s="3"/>
      <c r="P218" s="14"/>
      <c r="Q218" s="3"/>
      <c r="R218" s="3"/>
      <c r="S218" s="5"/>
      <c r="T218" s="15"/>
      <c r="U218" s="3"/>
    </row>
    <row r="219" spans="1:21" ht="12.75">
      <c r="A219" s="93" t="s">
        <v>159</v>
      </c>
      <c r="B219" s="94">
        <v>0</v>
      </c>
      <c r="C219" s="94">
        <v>0</v>
      </c>
      <c r="D219" s="94"/>
      <c r="E219" s="94">
        <v>0</v>
      </c>
      <c r="F219" s="94">
        <v>0</v>
      </c>
      <c r="G219" s="95">
        <v>0</v>
      </c>
      <c r="H219" s="95">
        <v>0</v>
      </c>
      <c r="I219" s="95">
        <v>0</v>
      </c>
      <c r="J219" s="95">
        <v>0</v>
      </c>
      <c r="K219" s="446">
        <v>0</v>
      </c>
      <c r="L219" s="448">
        <v>0</v>
      </c>
      <c r="M219" s="95">
        <v>0</v>
      </c>
      <c r="N219" s="3"/>
      <c r="O219" s="3"/>
      <c r="P219" s="14"/>
      <c r="Q219" s="3"/>
      <c r="R219" s="3"/>
      <c r="S219" s="5"/>
      <c r="T219" s="15"/>
      <c r="U219" s="3"/>
    </row>
    <row r="220" spans="1:21" ht="12.75">
      <c r="A220" s="53" t="s">
        <v>162</v>
      </c>
      <c r="B220" s="31">
        <v>0</v>
      </c>
      <c r="C220" s="31">
        <v>0</v>
      </c>
      <c r="D220" s="31"/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1476</v>
      </c>
      <c r="K220" s="212">
        <v>1476</v>
      </c>
      <c r="L220" s="255">
        <v>-30</v>
      </c>
      <c r="M220" s="31">
        <v>1446</v>
      </c>
      <c r="N220" s="3"/>
      <c r="O220" s="3"/>
      <c r="P220" s="14"/>
      <c r="Q220" s="3"/>
      <c r="R220" s="3"/>
      <c r="S220" s="5"/>
      <c r="T220" s="15"/>
      <c r="U220" s="3"/>
    </row>
    <row r="221" spans="1:21" s="371" customFormat="1" ht="13.5" thickBot="1">
      <c r="A221" s="372" t="s">
        <v>130</v>
      </c>
      <c r="B221" s="374">
        <v>678</v>
      </c>
      <c r="C221" s="374">
        <v>12815</v>
      </c>
      <c r="D221" s="374"/>
      <c r="E221" s="374">
        <v>3000</v>
      </c>
      <c r="F221" s="374">
        <v>-1264</v>
      </c>
      <c r="G221" s="374">
        <v>1813</v>
      </c>
      <c r="H221" s="374">
        <v>0</v>
      </c>
      <c r="I221" s="374">
        <v>0</v>
      </c>
      <c r="J221" s="374">
        <v>1476</v>
      </c>
      <c r="K221" s="412">
        <v>18518</v>
      </c>
      <c r="L221" s="431">
        <v>17</v>
      </c>
      <c r="M221" s="374">
        <v>18535</v>
      </c>
      <c r="N221" s="375"/>
      <c r="O221" s="375"/>
      <c r="P221" s="376"/>
      <c r="Q221" s="375"/>
      <c r="R221" s="375"/>
      <c r="S221" s="377"/>
      <c r="T221" s="378"/>
      <c r="U221" s="369"/>
    </row>
    <row r="222" spans="1:21" s="140" customFormat="1" ht="12.75">
      <c r="A222" s="142"/>
      <c r="B222" s="143"/>
      <c r="C222" s="143"/>
      <c r="D222" s="143"/>
      <c r="E222" s="143"/>
      <c r="F222" s="143"/>
      <c r="G222" s="143"/>
      <c r="H222" s="143"/>
      <c r="I222" s="143"/>
      <c r="J222" s="143"/>
      <c r="K222" s="425"/>
      <c r="L222" s="426"/>
      <c r="M222" s="143"/>
      <c r="N222" s="136"/>
      <c r="O222" s="136"/>
      <c r="P222" s="141"/>
      <c r="Q222" s="136"/>
      <c r="R222" s="136"/>
      <c r="S222" s="137"/>
      <c r="T222" s="138"/>
      <c r="U222" s="139"/>
    </row>
    <row r="223" spans="1:21" s="371" customFormat="1" ht="16.5">
      <c r="A223" s="366" t="s">
        <v>178</v>
      </c>
      <c r="B223" s="367"/>
      <c r="C223" s="367"/>
      <c r="D223" s="367"/>
      <c r="E223" s="367"/>
      <c r="F223" s="367"/>
      <c r="G223" s="367"/>
      <c r="H223" s="367"/>
      <c r="I223" s="367"/>
      <c r="J223" s="368"/>
      <c r="K223" s="427"/>
      <c r="L223" s="428"/>
      <c r="M223" s="367"/>
      <c r="N223" s="380"/>
      <c r="O223" s="380"/>
      <c r="P223" s="380"/>
      <c r="Q223" s="380"/>
      <c r="R223" s="381"/>
      <c r="S223" s="370"/>
      <c r="T223" s="370"/>
      <c r="U223" s="370"/>
    </row>
    <row r="224" spans="1:21" s="371" customFormat="1" ht="4.5" customHeight="1">
      <c r="A224" s="366"/>
      <c r="B224" s="367"/>
      <c r="C224" s="367"/>
      <c r="D224" s="367"/>
      <c r="E224" s="367"/>
      <c r="F224" s="367"/>
      <c r="G224" s="367"/>
      <c r="H224" s="367"/>
      <c r="I224" s="367"/>
      <c r="J224" s="368"/>
      <c r="K224" s="427"/>
      <c r="L224" s="428"/>
      <c r="M224" s="367"/>
      <c r="N224" s="380"/>
      <c r="O224" s="380"/>
      <c r="P224" s="380"/>
      <c r="Q224" s="380"/>
      <c r="R224" s="381"/>
      <c r="S224" s="370"/>
      <c r="T224" s="370"/>
      <c r="U224" s="370"/>
    </row>
    <row r="225" spans="1:21" s="371" customFormat="1" ht="13.5" thickBot="1">
      <c r="A225" s="372" t="s">
        <v>131</v>
      </c>
      <c r="B225" s="373">
        <v>664</v>
      </c>
      <c r="C225" s="373">
        <v>8911</v>
      </c>
      <c r="D225" s="373"/>
      <c r="E225" s="373">
        <v>0</v>
      </c>
      <c r="F225" s="374">
        <v>0</v>
      </c>
      <c r="G225" s="373">
        <v>438</v>
      </c>
      <c r="H225" s="373">
        <v>0</v>
      </c>
      <c r="I225" s="373">
        <v>0</v>
      </c>
      <c r="J225" s="373">
        <v>3682</v>
      </c>
      <c r="K225" s="441">
        <v>13695</v>
      </c>
      <c r="L225" s="445">
        <v>0</v>
      </c>
      <c r="M225" s="373">
        <v>13695</v>
      </c>
      <c r="N225" s="375"/>
      <c r="O225" s="375"/>
      <c r="P225" s="375"/>
      <c r="Q225" s="375"/>
      <c r="R225" s="375"/>
      <c r="S225" s="377"/>
      <c r="T225" s="378"/>
      <c r="U225" s="369"/>
    </row>
    <row r="226" spans="1:21" ht="12.75">
      <c r="A226" s="53" t="s">
        <v>85</v>
      </c>
      <c r="B226" s="42">
        <v>1</v>
      </c>
      <c r="C226" s="42">
        <v>0</v>
      </c>
      <c r="D226" s="42"/>
      <c r="E226" s="42">
        <v>0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32">
        <v>1</v>
      </c>
      <c r="L226" s="433">
        <v>0</v>
      </c>
      <c r="M226" s="42">
        <v>1</v>
      </c>
      <c r="N226" s="6"/>
      <c r="O226" s="6"/>
      <c r="P226" s="6"/>
      <c r="Q226" s="6"/>
      <c r="R226" s="6"/>
      <c r="S226" s="5"/>
      <c r="T226" s="15"/>
      <c r="U226" s="3"/>
    </row>
    <row r="227" spans="1:21" ht="12.75">
      <c r="A227" s="53" t="s">
        <v>106</v>
      </c>
      <c r="B227" s="31">
        <v>13</v>
      </c>
      <c r="C227" s="42">
        <v>0</v>
      </c>
      <c r="D227" s="42"/>
      <c r="E227" s="42">
        <v>0</v>
      </c>
      <c r="F227" s="42">
        <v>0</v>
      </c>
      <c r="G227" s="42">
        <v>0</v>
      </c>
      <c r="H227" s="42">
        <v>0</v>
      </c>
      <c r="I227" s="42">
        <v>0</v>
      </c>
      <c r="J227" s="42">
        <v>0</v>
      </c>
      <c r="K227" s="432">
        <v>13</v>
      </c>
      <c r="L227" s="433">
        <v>0</v>
      </c>
      <c r="M227" s="42">
        <v>13</v>
      </c>
      <c r="N227" s="3"/>
      <c r="O227" s="3"/>
      <c r="P227" s="3"/>
      <c r="Q227" s="3"/>
      <c r="R227" s="3"/>
      <c r="S227" s="5"/>
      <c r="T227" s="15"/>
      <c r="U227" s="3"/>
    </row>
    <row r="228" spans="1:21" ht="12.75">
      <c r="A228" s="53" t="s">
        <v>88</v>
      </c>
      <c r="B228" s="31">
        <v>0</v>
      </c>
      <c r="C228" s="42">
        <v>141</v>
      </c>
      <c r="D228" s="42"/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32">
        <v>141</v>
      </c>
      <c r="L228" s="433">
        <v>0</v>
      </c>
      <c r="M228" s="42">
        <v>141</v>
      </c>
      <c r="N228" s="3"/>
      <c r="O228" s="3"/>
      <c r="P228" s="4"/>
      <c r="Q228" s="3"/>
      <c r="R228" s="3"/>
      <c r="S228" s="5"/>
      <c r="T228" s="15"/>
      <c r="U228" s="3"/>
    </row>
    <row r="229" spans="1:21" ht="12.75">
      <c r="A229" s="53" t="s">
        <v>145</v>
      </c>
      <c r="B229" s="31">
        <v>0</v>
      </c>
      <c r="C229" s="42">
        <v>78</v>
      </c>
      <c r="D229" s="42"/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32">
        <v>78</v>
      </c>
      <c r="L229" s="433">
        <v>35</v>
      </c>
      <c r="M229" s="42">
        <v>113</v>
      </c>
      <c r="N229" s="3"/>
      <c r="O229" s="3"/>
      <c r="P229" s="18"/>
      <c r="Q229" s="3"/>
      <c r="R229" s="3"/>
      <c r="S229" s="5"/>
      <c r="T229" s="15"/>
      <c r="U229" s="3"/>
    </row>
    <row r="230" spans="1:21" ht="12.75">
      <c r="A230" s="53" t="s">
        <v>108</v>
      </c>
      <c r="B230" s="31">
        <v>0</v>
      </c>
      <c r="C230" s="42">
        <v>0</v>
      </c>
      <c r="D230" s="42"/>
      <c r="E230" s="42">
        <v>0</v>
      </c>
      <c r="F230" s="31">
        <v>-998</v>
      </c>
      <c r="G230" s="42">
        <v>0</v>
      </c>
      <c r="H230" s="42">
        <v>0</v>
      </c>
      <c r="I230" s="42">
        <v>0</v>
      </c>
      <c r="J230" s="42">
        <v>0</v>
      </c>
      <c r="K230" s="432">
        <v>-998</v>
      </c>
      <c r="L230" s="433">
        <v>0</v>
      </c>
      <c r="M230" s="42">
        <v>-998</v>
      </c>
      <c r="N230" s="11"/>
      <c r="O230" s="3"/>
      <c r="P230" s="14"/>
      <c r="Q230" s="3"/>
      <c r="R230" s="3"/>
      <c r="S230" s="5"/>
      <c r="T230" s="15"/>
      <c r="U230" s="3"/>
    </row>
    <row r="231" spans="1:21" ht="12.75">
      <c r="A231" s="53" t="s">
        <v>109</v>
      </c>
      <c r="B231" s="31">
        <v>0</v>
      </c>
      <c r="C231" s="31">
        <v>-3000</v>
      </c>
      <c r="D231" s="31"/>
      <c r="E231" s="31">
        <v>3000</v>
      </c>
      <c r="F231" s="31">
        <v>0</v>
      </c>
      <c r="G231" s="42">
        <v>0</v>
      </c>
      <c r="H231" s="42">
        <v>0</v>
      </c>
      <c r="I231" s="42">
        <v>0</v>
      </c>
      <c r="J231" s="42">
        <v>0</v>
      </c>
      <c r="K231" s="432">
        <v>0</v>
      </c>
      <c r="L231" s="433">
        <v>0</v>
      </c>
      <c r="M231" s="42">
        <v>0</v>
      </c>
      <c r="N231" s="3"/>
      <c r="O231" s="3"/>
      <c r="P231" s="14"/>
      <c r="Q231" s="3"/>
      <c r="R231" s="3"/>
      <c r="S231" s="5"/>
      <c r="T231" s="15"/>
      <c r="U231" s="3"/>
    </row>
    <row r="232" spans="1:21" ht="12.75">
      <c r="A232" s="53" t="s">
        <v>111</v>
      </c>
      <c r="B232" s="31">
        <v>0</v>
      </c>
      <c r="C232" s="31">
        <v>916</v>
      </c>
      <c r="D232" s="31"/>
      <c r="E232" s="31">
        <v>0</v>
      </c>
      <c r="F232" s="31">
        <v>0</v>
      </c>
      <c r="G232" s="31">
        <v>1375</v>
      </c>
      <c r="H232" s="42">
        <v>0</v>
      </c>
      <c r="I232" s="42">
        <v>0</v>
      </c>
      <c r="J232" s="31">
        <v>-2355</v>
      </c>
      <c r="K232" s="212">
        <v>-64</v>
      </c>
      <c r="L232" s="255">
        <v>0</v>
      </c>
      <c r="M232" s="31">
        <v>-64</v>
      </c>
      <c r="N232" s="3"/>
      <c r="O232" s="3"/>
      <c r="P232" s="14"/>
      <c r="Q232" s="3"/>
      <c r="R232" s="3"/>
      <c r="S232" s="5"/>
      <c r="T232" s="15"/>
      <c r="U232" s="3"/>
    </row>
    <row r="233" spans="1:21" ht="12.75">
      <c r="A233" s="53" t="s">
        <v>68</v>
      </c>
      <c r="B233" s="31">
        <v>0</v>
      </c>
      <c r="C233" s="31">
        <v>263</v>
      </c>
      <c r="D233" s="31"/>
      <c r="E233" s="31">
        <v>0</v>
      </c>
      <c r="F233" s="31">
        <v>0</v>
      </c>
      <c r="G233" s="31">
        <v>0</v>
      </c>
      <c r="H233" s="42">
        <v>0</v>
      </c>
      <c r="I233" s="42">
        <v>0</v>
      </c>
      <c r="J233" s="31">
        <v>0</v>
      </c>
      <c r="K233" s="212">
        <v>263</v>
      </c>
      <c r="L233" s="255">
        <v>0</v>
      </c>
      <c r="M233" s="31">
        <v>263</v>
      </c>
      <c r="N233" s="3"/>
      <c r="O233" s="3"/>
      <c r="P233" s="14"/>
      <c r="Q233" s="3"/>
      <c r="R233" s="3"/>
      <c r="S233" s="5"/>
      <c r="T233" s="15"/>
      <c r="U233" s="3"/>
    </row>
    <row r="234" spans="1:21" ht="12.75">
      <c r="A234" s="53" t="s">
        <v>92</v>
      </c>
      <c r="B234" s="31">
        <v>0</v>
      </c>
      <c r="C234" s="31">
        <v>0</v>
      </c>
      <c r="D234" s="31"/>
      <c r="E234" s="31">
        <v>0</v>
      </c>
      <c r="F234" s="31">
        <v>0</v>
      </c>
      <c r="G234" s="31">
        <v>0</v>
      </c>
      <c r="H234" s="42">
        <v>0</v>
      </c>
      <c r="I234" s="42">
        <v>0</v>
      </c>
      <c r="J234" s="31">
        <v>-1327</v>
      </c>
      <c r="K234" s="212">
        <v>-1327</v>
      </c>
      <c r="L234" s="255">
        <v>0</v>
      </c>
      <c r="M234" s="31">
        <v>-1327</v>
      </c>
      <c r="N234" s="3"/>
      <c r="O234" s="3"/>
      <c r="P234" s="14"/>
      <c r="Q234" s="3"/>
      <c r="R234" s="3"/>
      <c r="S234" s="5"/>
      <c r="T234" s="15"/>
      <c r="U234" s="3"/>
    </row>
    <row r="235" spans="1:21" ht="12.75">
      <c r="A235" s="133" t="s">
        <v>113</v>
      </c>
      <c r="B235" s="134">
        <v>0</v>
      </c>
      <c r="C235" s="135">
        <v>0</v>
      </c>
      <c r="D235" s="135"/>
      <c r="E235" s="134">
        <v>0</v>
      </c>
      <c r="F235" s="134">
        <v>0</v>
      </c>
      <c r="G235" s="135">
        <v>0</v>
      </c>
      <c r="H235" s="135">
        <v>0</v>
      </c>
      <c r="I235" s="135">
        <v>0</v>
      </c>
      <c r="J235" s="135">
        <v>5505</v>
      </c>
      <c r="K235" s="434">
        <v>5505</v>
      </c>
      <c r="L235" s="435">
        <v>12</v>
      </c>
      <c r="M235" s="135">
        <v>5517</v>
      </c>
      <c r="N235" s="11"/>
      <c r="O235" s="3"/>
      <c r="P235" s="14"/>
      <c r="Q235" s="3"/>
      <c r="R235" s="3"/>
      <c r="S235" s="5"/>
      <c r="T235" s="15"/>
      <c r="U235" s="3"/>
    </row>
    <row r="236" spans="1:21" ht="12.75">
      <c r="A236" s="93" t="s">
        <v>159</v>
      </c>
      <c r="B236" s="94"/>
      <c r="C236" s="94"/>
      <c r="D236" s="94"/>
      <c r="E236" s="94"/>
      <c r="F236" s="94"/>
      <c r="G236" s="95"/>
      <c r="H236" s="95"/>
      <c r="I236" s="95"/>
      <c r="J236" s="95"/>
      <c r="K236" s="446">
        <v>0</v>
      </c>
      <c r="L236" s="448"/>
      <c r="M236" s="95">
        <v>0</v>
      </c>
      <c r="N236" s="3"/>
      <c r="O236" s="3"/>
      <c r="P236" s="14"/>
      <c r="Q236" s="3"/>
      <c r="R236" s="3"/>
      <c r="S236" s="5"/>
      <c r="T236" s="15"/>
      <c r="U236" s="3"/>
    </row>
    <row r="237" spans="1:21" ht="12.75">
      <c r="A237" s="53" t="s">
        <v>162</v>
      </c>
      <c r="B237" s="31">
        <v>0</v>
      </c>
      <c r="C237" s="31">
        <v>0</v>
      </c>
      <c r="D237" s="31"/>
      <c r="E237" s="31">
        <v>0</v>
      </c>
      <c r="F237" s="31">
        <v>0</v>
      </c>
      <c r="G237" s="31">
        <v>0</v>
      </c>
      <c r="H237" s="31">
        <v>0</v>
      </c>
      <c r="I237" s="31">
        <v>0</v>
      </c>
      <c r="J237" s="31">
        <v>5505</v>
      </c>
      <c r="K237" s="212">
        <v>5505</v>
      </c>
      <c r="L237" s="255">
        <v>12</v>
      </c>
      <c r="M237" s="31">
        <v>5517</v>
      </c>
      <c r="N237" s="6"/>
      <c r="O237" s="6"/>
      <c r="P237" s="14"/>
      <c r="Q237" s="6"/>
      <c r="R237" s="6"/>
      <c r="S237" s="5"/>
      <c r="T237" s="15"/>
      <c r="U237" s="3"/>
    </row>
    <row r="238" spans="1:21" s="371" customFormat="1" ht="13.5" thickBot="1">
      <c r="A238" s="372" t="s">
        <v>132</v>
      </c>
      <c r="B238" s="374">
        <v>678</v>
      </c>
      <c r="C238" s="374">
        <v>7310</v>
      </c>
      <c r="D238" s="374"/>
      <c r="E238" s="374">
        <v>3000</v>
      </c>
      <c r="F238" s="374">
        <v>-998</v>
      </c>
      <c r="G238" s="374">
        <v>1813</v>
      </c>
      <c r="H238" s="374">
        <v>0</v>
      </c>
      <c r="I238" s="374">
        <v>0</v>
      </c>
      <c r="J238" s="374">
        <v>5505</v>
      </c>
      <c r="K238" s="412">
        <v>17308</v>
      </c>
      <c r="L238" s="431">
        <v>47</v>
      </c>
      <c r="M238" s="374">
        <v>17355</v>
      </c>
      <c r="N238" s="375"/>
      <c r="O238" s="375"/>
      <c r="P238" s="376"/>
      <c r="Q238" s="375"/>
      <c r="R238" s="375"/>
      <c r="S238" s="377"/>
      <c r="T238" s="378"/>
      <c r="U238" s="369"/>
    </row>
    <row r="239" spans="1:21" ht="15.75" customHeight="1">
      <c r="A239" s="144"/>
      <c r="B239" s="145"/>
      <c r="C239" s="145"/>
      <c r="D239" s="145"/>
      <c r="E239" s="145"/>
      <c r="F239" s="145"/>
      <c r="G239" s="145"/>
      <c r="H239" s="145"/>
      <c r="I239" s="145"/>
      <c r="J239" s="146"/>
      <c r="K239" s="442"/>
      <c r="L239" s="443"/>
      <c r="M239" s="145"/>
      <c r="N239" s="7"/>
      <c r="O239" s="7"/>
      <c r="P239" s="7"/>
      <c r="Q239" s="7"/>
      <c r="R239" s="8"/>
      <c r="S239" s="12"/>
      <c r="T239" s="12"/>
      <c r="U239" s="12"/>
    </row>
    <row r="240" spans="1:21" s="371" customFormat="1" ht="13.5" thickBot="1">
      <c r="A240" s="372" t="s">
        <v>131</v>
      </c>
      <c r="B240" s="373">
        <v>664</v>
      </c>
      <c r="C240" s="373">
        <v>8911</v>
      </c>
      <c r="D240" s="373"/>
      <c r="E240" s="373">
        <v>0</v>
      </c>
      <c r="F240" s="374">
        <v>0</v>
      </c>
      <c r="G240" s="373">
        <v>438</v>
      </c>
      <c r="H240" s="373">
        <v>0</v>
      </c>
      <c r="I240" s="373">
        <v>0</v>
      </c>
      <c r="J240" s="373">
        <v>3682</v>
      </c>
      <c r="K240" s="441">
        <v>13695</v>
      </c>
      <c r="L240" s="445">
        <v>0</v>
      </c>
      <c r="M240" s="373">
        <v>13695</v>
      </c>
      <c r="N240" s="375"/>
      <c r="O240" s="375"/>
      <c r="P240" s="375"/>
      <c r="Q240" s="375"/>
      <c r="R240" s="375"/>
      <c r="S240" s="377"/>
      <c r="T240" s="378"/>
      <c r="U240" s="369"/>
    </row>
    <row r="241" spans="1:21" ht="12.75">
      <c r="A241" s="53" t="s">
        <v>85</v>
      </c>
      <c r="B241" s="42">
        <v>1</v>
      </c>
      <c r="C241" s="42">
        <v>0</v>
      </c>
      <c r="D241" s="42"/>
      <c r="E241" s="42">
        <v>0</v>
      </c>
      <c r="F241" s="42">
        <v>0</v>
      </c>
      <c r="G241" s="42">
        <v>0</v>
      </c>
      <c r="H241" s="42">
        <v>0</v>
      </c>
      <c r="I241" s="42">
        <v>0</v>
      </c>
      <c r="J241" s="42">
        <v>0</v>
      </c>
      <c r="K241" s="432">
        <v>1</v>
      </c>
      <c r="L241" s="433">
        <v>0</v>
      </c>
      <c r="M241" s="42">
        <v>1</v>
      </c>
      <c r="N241" s="6"/>
      <c r="O241" s="6"/>
      <c r="P241" s="6"/>
      <c r="Q241" s="6"/>
      <c r="R241" s="6"/>
      <c r="S241" s="5"/>
      <c r="T241" s="15"/>
      <c r="U241" s="3"/>
    </row>
    <row r="242" spans="1:21" ht="12.75">
      <c r="A242" s="53" t="s">
        <v>106</v>
      </c>
      <c r="B242" s="31">
        <v>13</v>
      </c>
      <c r="C242" s="42">
        <v>0</v>
      </c>
      <c r="D242" s="42"/>
      <c r="E242" s="42">
        <v>0</v>
      </c>
      <c r="F242" s="42">
        <v>0</v>
      </c>
      <c r="G242" s="31">
        <v>0</v>
      </c>
      <c r="H242" s="42">
        <v>0</v>
      </c>
      <c r="I242" s="42">
        <v>0</v>
      </c>
      <c r="J242" s="31">
        <v>0</v>
      </c>
      <c r="K242" s="212">
        <v>13</v>
      </c>
      <c r="L242" s="255">
        <v>0</v>
      </c>
      <c r="M242" s="31">
        <v>13</v>
      </c>
      <c r="N242" s="3"/>
      <c r="O242" s="3"/>
      <c r="P242" s="3"/>
      <c r="Q242" s="3"/>
      <c r="R242" s="3"/>
      <c r="S242" s="5"/>
      <c r="T242" s="15"/>
      <c r="U242" s="3"/>
    </row>
    <row r="243" spans="1:21" ht="12.75">
      <c r="A243" s="53" t="s">
        <v>88</v>
      </c>
      <c r="B243" s="31">
        <v>0</v>
      </c>
      <c r="C243" s="31">
        <v>141</v>
      </c>
      <c r="D243" s="31"/>
      <c r="E243" s="42">
        <v>0</v>
      </c>
      <c r="F243" s="42">
        <v>0</v>
      </c>
      <c r="G243" s="42">
        <v>0</v>
      </c>
      <c r="H243" s="42">
        <v>0</v>
      </c>
      <c r="I243" s="42">
        <v>0</v>
      </c>
      <c r="J243" s="31">
        <v>0</v>
      </c>
      <c r="K243" s="212">
        <v>141</v>
      </c>
      <c r="L243" s="255">
        <v>0</v>
      </c>
      <c r="M243" s="31">
        <v>141</v>
      </c>
      <c r="N243" s="3"/>
      <c r="O243" s="3"/>
      <c r="P243" s="4"/>
      <c r="Q243" s="3"/>
      <c r="R243" s="3"/>
      <c r="S243" s="5"/>
      <c r="T243" s="15"/>
      <c r="U243" s="3"/>
    </row>
    <row r="244" spans="1:21" ht="12.75">
      <c r="A244" s="53" t="s">
        <v>145</v>
      </c>
      <c r="B244" s="31">
        <v>0</v>
      </c>
      <c r="C244" s="31">
        <v>110</v>
      </c>
      <c r="D244" s="31"/>
      <c r="E244" s="42">
        <v>0</v>
      </c>
      <c r="F244" s="42">
        <v>0</v>
      </c>
      <c r="G244" s="31">
        <v>0</v>
      </c>
      <c r="H244" s="42">
        <v>0</v>
      </c>
      <c r="I244" s="42">
        <v>0</v>
      </c>
      <c r="J244" s="42">
        <v>0</v>
      </c>
      <c r="K244" s="432">
        <v>110</v>
      </c>
      <c r="L244" s="433">
        <v>43</v>
      </c>
      <c r="M244" s="42">
        <v>153</v>
      </c>
      <c r="N244" s="3"/>
      <c r="O244" s="3"/>
      <c r="P244" s="18"/>
      <c r="Q244" s="3"/>
      <c r="R244" s="3"/>
      <c r="S244" s="5"/>
      <c r="T244" s="15"/>
      <c r="U244" s="3"/>
    </row>
    <row r="245" spans="1:21" ht="12.75">
      <c r="A245" s="53" t="s">
        <v>108</v>
      </c>
      <c r="B245" s="31">
        <v>0</v>
      </c>
      <c r="C245" s="31">
        <v>0</v>
      </c>
      <c r="D245" s="31"/>
      <c r="E245" s="42">
        <v>0</v>
      </c>
      <c r="F245" s="42">
        <v>-731</v>
      </c>
      <c r="G245" s="42">
        <v>0</v>
      </c>
      <c r="H245" s="42">
        <v>0</v>
      </c>
      <c r="I245" s="42">
        <v>0</v>
      </c>
      <c r="J245" s="31">
        <v>0</v>
      </c>
      <c r="K245" s="212">
        <v>-731</v>
      </c>
      <c r="L245" s="255">
        <v>0</v>
      </c>
      <c r="M245" s="31">
        <v>-731</v>
      </c>
      <c r="N245" s="3"/>
      <c r="O245" s="3"/>
      <c r="P245" s="14"/>
      <c r="Q245" s="3"/>
      <c r="R245" s="3"/>
      <c r="S245" s="5"/>
      <c r="T245" s="15"/>
      <c r="U245" s="3"/>
    </row>
    <row r="246" spans="1:21" ht="12.75">
      <c r="A246" s="53" t="s">
        <v>109</v>
      </c>
      <c r="B246" s="31">
        <v>0</v>
      </c>
      <c r="C246" s="31">
        <v>-3000</v>
      </c>
      <c r="D246" s="31"/>
      <c r="E246" s="42">
        <v>3000</v>
      </c>
      <c r="F246" s="31">
        <v>0</v>
      </c>
      <c r="G246" s="31">
        <v>0</v>
      </c>
      <c r="H246" s="42">
        <v>0</v>
      </c>
      <c r="I246" s="42">
        <v>0</v>
      </c>
      <c r="J246" s="31">
        <v>0</v>
      </c>
      <c r="K246" s="212">
        <v>0</v>
      </c>
      <c r="L246" s="255">
        <v>0</v>
      </c>
      <c r="M246" s="31">
        <v>0</v>
      </c>
      <c r="N246" s="11"/>
      <c r="O246" s="3"/>
      <c r="P246" s="14"/>
      <c r="Q246" s="3"/>
      <c r="R246" s="3"/>
      <c r="S246" s="5"/>
      <c r="T246" s="15"/>
      <c r="U246" s="3"/>
    </row>
    <row r="247" spans="1:21" ht="12.75">
      <c r="A247" s="53" t="s">
        <v>111</v>
      </c>
      <c r="B247" s="31">
        <v>0</v>
      </c>
      <c r="C247" s="31">
        <v>884</v>
      </c>
      <c r="D247" s="31"/>
      <c r="E247" s="31">
        <v>0</v>
      </c>
      <c r="F247" s="31">
        <v>0</v>
      </c>
      <c r="G247" s="42">
        <v>1375</v>
      </c>
      <c r="H247" s="42">
        <v>0</v>
      </c>
      <c r="I247" s="42">
        <v>0</v>
      </c>
      <c r="J247" s="42">
        <v>-2355</v>
      </c>
      <c r="K247" s="432">
        <v>-96</v>
      </c>
      <c r="L247" s="433">
        <v>0</v>
      </c>
      <c r="M247" s="42">
        <v>-96</v>
      </c>
      <c r="N247" s="3"/>
      <c r="O247" s="3"/>
      <c r="P247" s="14"/>
      <c r="Q247" s="3"/>
      <c r="R247" s="3"/>
      <c r="S247" s="5"/>
      <c r="T247" s="15"/>
      <c r="U247" s="3"/>
    </row>
    <row r="248" spans="1:21" ht="12.75">
      <c r="A248" s="53" t="s">
        <v>68</v>
      </c>
      <c r="B248" s="31">
        <v>0</v>
      </c>
      <c r="C248" s="31">
        <v>197</v>
      </c>
      <c r="D248" s="31"/>
      <c r="E248" s="31">
        <v>0</v>
      </c>
      <c r="F248" s="31">
        <v>0</v>
      </c>
      <c r="G248" s="31">
        <v>0</v>
      </c>
      <c r="H248" s="42">
        <v>0</v>
      </c>
      <c r="I248" s="42">
        <v>0</v>
      </c>
      <c r="J248" s="31">
        <v>0</v>
      </c>
      <c r="K248" s="212">
        <v>197</v>
      </c>
      <c r="L248" s="255">
        <v>0</v>
      </c>
      <c r="M248" s="31">
        <v>197</v>
      </c>
      <c r="N248" s="3"/>
      <c r="O248" s="3"/>
      <c r="P248" s="14"/>
      <c r="Q248" s="3"/>
      <c r="R248" s="3"/>
      <c r="S248" s="5"/>
      <c r="T248" s="15"/>
      <c r="U248" s="3"/>
    </row>
    <row r="249" spans="1:21" ht="12.75">
      <c r="A249" s="53" t="s">
        <v>92</v>
      </c>
      <c r="B249" s="31">
        <v>0</v>
      </c>
      <c r="C249" s="31">
        <v>0</v>
      </c>
      <c r="D249" s="31"/>
      <c r="E249" s="31">
        <v>0</v>
      </c>
      <c r="F249" s="31">
        <v>0</v>
      </c>
      <c r="G249" s="42">
        <v>0</v>
      </c>
      <c r="H249" s="42">
        <v>0</v>
      </c>
      <c r="I249" s="42">
        <v>0</v>
      </c>
      <c r="J249" s="31">
        <v>-1327</v>
      </c>
      <c r="K249" s="212">
        <v>-1327</v>
      </c>
      <c r="L249" s="255">
        <v>0</v>
      </c>
      <c r="M249" s="31">
        <v>-1327</v>
      </c>
      <c r="N249" s="3"/>
      <c r="O249" s="3"/>
      <c r="P249" s="14"/>
      <c r="Q249" s="3"/>
      <c r="R249" s="3"/>
      <c r="S249" s="5"/>
      <c r="T249" s="15"/>
      <c r="U249" s="3"/>
    </row>
    <row r="250" spans="1:21" ht="12.75">
      <c r="A250" s="133" t="s">
        <v>113</v>
      </c>
      <c r="B250" s="134">
        <v>0</v>
      </c>
      <c r="C250" s="135">
        <v>0</v>
      </c>
      <c r="D250" s="135"/>
      <c r="E250" s="134">
        <v>0</v>
      </c>
      <c r="F250" s="134">
        <v>0</v>
      </c>
      <c r="G250" s="135">
        <v>0</v>
      </c>
      <c r="H250" s="135">
        <v>0</v>
      </c>
      <c r="I250" s="135">
        <v>0</v>
      </c>
      <c r="J250" s="135">
        <v>3894</v>
      </c>
      <c r="K250" s="434">
        <v>3894</v>
      </c>
      <c r="L250" s="435">
        <v>-5</v>
      </c>
      <c r="M250" s="135">
        <v>3889</v>
      </c>
      <c r="N250" s="11"/>
      <c r="O250" s="3"/>
      <c r="P250" s="14"/>
      <c r="Q250" s="3"/>
      <c r="R250" s="3"/>
      <c r="S250" s="5"/>
      <c r="T250" s="15"/>
      <c r="U250" s="3"/>
    </row>
    <row r="251" spans="1:21" ht="12.75">
      <c r="A251" s="93" t="s">
        <v>159</v>
      </c>
      <c r="B251" s="94">
        <v>0</v>
      </c>
      <c r="C251" s="94">
        <v>0</v>
      </c>
      <c r="D251" s="94"/>
      <c r="E251" s="94">
        <v>0</v>
      </c>
      <c r="F251" s="94">
        <v>0</v>
      </c>
      <c r="G251" s="95">
        <v>0</v>
      </c>
      <c r="H251" s="95">
        <v>0</v>
      </c>
      <c r="I251" s="95">
        <v>0</v>
      </c>
      <c r="J251" s="95">
        <v>0</v>
      </c>
      <c r="K251" s="446">
        <v>0</v>
      </c>
      <c r="L251" s="448">
        <v>0</v>
      </c>
      <c r="M251" s="95">
        <v>0</v>
      </c>
      <c r="N251" s="3"/>
      <c r="O251" s="3"/>
      <c r="P251" s="14"/>
      <c r="Q251" s="3"/>
      <c r="R251" s="3"/>
      <c r="S251" s="5"/>
      <c r="T251" s="15"/>
      <c r="U251" s="3"/>
    </row>
    <row r="252" spans="1:21" ht="12.75">
      <c r="A252" s="53" t="s">
        <v>162</v>
      </c>
      <c r="B252" s="31">
        <v>0</v>
      </c>
      <c r="C252" s="31">
        <v>0</v>
      </c>
      <c r="D252" s="31"/>
      <c r="E252" s="31">
        <v>0</v>
      </c>
      <c r="F252" s="31">
        <v>0</v>
      </c>
      <c r="G252" s="31">
        <v>0</v>
      </c>
      <c r="H252" s="31">
        <v>0</v>
      </c>
      <c r="I252" s="31">
        <v>0</v>
      </c>
      <c r="J252" s="31">
        <v>3894</v>
      </c>
      <c r="K252" s="212">
        <v>3894</v>
      </c>
      <c r="L252" s="255">
        <v>-5</v>
      </c>
      <c r="M252" s="31">
        <v>3889</v>
      </c>
      <c r="N252" s="3"/>
      <c r="O252" s="3"/>
      <c r="P252" s="14"/>
      <c r="Q252" s="3"/>
      <c r="R252" s="3"/>
      <c r="S252" s="5"/>
      <c r="T252" s="15"/>
      <c r="U252" s="3"/>
    </row>
    <row r="253" spans="1:21" s="371" customFormat="1" ht="13.5" thickBot="1">
      <c r="A253" s="372" t="s">
        <v>133</v>
      </c>
      <c r="B253" s="374">
        <v>678</v>
      </c>
      <c r="C253" s="374">
        <v>7244</v>
      </c>
      <c r="D253" s="374"/>
      <c r="E253" s="374">
        <v>3000</v>
      </c>
      <c r="F253" s="374">
        <v>-731</v>
      </c>
      <c r="G253" s="374">
        <v>1813</v>
      </c>
      <c r="H253" s="374">
        <v>0</v>
      </c>
      <c r="I253" s="374">
        <v>0</v>
      </c>
      <c r="J253" s="374">
        <v>3894</v>
      </c>
      <c r="K253" s="412">
        <v>15898</v>
      </c>
      <c r="L253" s="431">
        <v>38</v>
      </c>
      <c r="M253" s="374">
        <v>15936</v>
      </c>
      <c r="N253" s="375"/>
      <c r="O253" s="375"/>
      <c r="P253" s="376"/>
      <c r="Q253" s="375"/>
      <c r="R253" s="375"/>
      <c r="S253" s="377"/>
      <c r="T253" s="378"/>
      <c r="U253" s="369"/>
    </row>
    <row r="254" spans="1:21" ht="15.75" customHeight="1">
      <c r="A254" s="144"/>
      <c r="B254" s="145"/>
      <c r="C254" s="145"/>
      <c r="D254" s="145"/>
      <c r="E254" s="145"/>
      <c r="F254" s="145"/>
      <c r="G254" s="145"/>
      <c r="H254" s="145"/>
      <c r="I254" s="145"/>
      <c r="J254" s="146"/>
      <c r="K254" s="442"/>
      <c r="L254" s="443"/>
      <c r="M254" s="145"/>
      <c r="N254" s="7"/>
      <c r="O254" s="7"/>
      <c r="P254" s="7"/>
      <c r="Q254" s="7"/>
      <c r="R254" s="8"/>
      <c r="S254" s="12"/>
      <c r="T254" s="12"/>
      <c r="U254" s="12"/>
    </row>
    <row r="255" spans="1:21" s="371" customFormat="1" ht="13.5" thickBot="1">
      <c r="A255" s="372" t="s">
        <v>131</v>
      </c>
      <c r="B255" s="373">
        <v>664</v>
      </c>
      <c r="C255" s="373">
        <v>8911</v>
      </c>
      <c r="D255" s="373"/>
      <c r="E255" s="373">
        <v>0</v>
      </c>
      <c r="F255" s="374">
        <v>0</v>
      </c>
      <c r="G255" s="373">
        <v>438</v>
      </c>
      <c r="H255" s="373">
        <v>0</v>
      </c>
      <c r="I255" s="373">
        <v>0</v>
      </c>
      <c r="J255" s="373">
        <v>3682</v>
      </c>
      <c r="K255" s="441">
        <v>13695</v>
      </c>
      <c r="L255" s="445">
        <v>0</v>
      </c>
      <c r="M255" s="373">
        <v>13695</v>
      </c>
      <c r="N255" s="375"/>
      <c r="O255" s="375"/>
      <c r="P255" s="375"/>
      <c r="Q255" s="375"/>
      <c r="R255" s="375"/>
      <c r="S255" s="377"/>
      <c r="T255" s="378"/>
      <c r="U255" s="369"/>
    </row>
    <row r="256" spans="1:21" ht="12.75">
      <c r="A256" s="53" t="s">
        <v>85</v>
      </c>
      <c r="B256" s="42">
        <v>1</v>
      </c>
      <c r="C256" s="42">
        <v>0</v>
      </c>
      <c r="D256" s="42"/>
      <c r="E256" s="42">
        <v>0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32">
        <v>1</v>
      </c>
      <c r="L256" s="433">
        <v>0</v>
      </c>
      <c r="M256" s="42">
        <v>1</v>
      </c>
      <c r="N256" s="6"/>
      <c r="O256" s="6"/>
      <c r="P256" s="6"/>
      <c r="Q256" s="6"/>
      <c r="R256" s="6"/>
      <c r="S256" s="5"/>
      <c r="T256" s="15"/>
      <c r="U256" s="3"/>
    </row>
    <row r="257" spans="1:21" ht="12.75">
      <c r="A257" s="53" t="s">
        <v>88</v>
      </c>
      <c r="B257" s="31">
        <v>0</v>
      </c>
      <c r="C257" s="31">
        <v>141</v>
      </c>
      <c r="D257" s="31"/>
      <c r="E257" s="31">
        <v>0</v>
      </c>
      <c r="F257" s="31">
        <v>0</v>
      </c>
      <c r="G257" s="42">
        <v>0</v>
      </c>
      <c r="H257" s="42">
        <v>0</v>
      </c>
      <c r="I257" s="42">
        <v>0</v>
      </c>
      <c r="J257" s="31">
        <v>0</v>
      </c>
      <c r="K257" s="432">
        <v>141</v>
      </c>
      <c r="L257" s="433">
        <v>0</v>
      </c>
      <c r="M257" s="42">
        <v>141</v>
      </c>
      <c r="N257" s="3"/>
      <c r="O257" s="3"/>
      <c r="P257" s="4"/>
      <c r="Q257" s="3"/>
      <c r="R257" s="3"/>
      <c r="S257" s="5"/>
      <c r="T257" s="15"/>
      <c r="U257" s="3"/>
    </row>
    <row r="258" spans="1:21" ht="12.75">
      <c r="A258" s="53" t="s">
        <v>145</v>
      </c>
      <c r="B258" s="31">
        <v>0</v>
      </c>
      <c r="C258" s="31">
        <v>110</v>
      </c>
      <c r="D258" s="31"/>
      <c r="E258" s="31">
        <v>0</v>
      </c>
      <c r="F258" s="31">
        <v>0</v>
      </c>
      <c r="G258" s="42">
        <v>0</v>
      </c>
      <c r="H258" s="42">
        <v>0</v>
      </c>
      <c r="I258" s="42">
        <v>0</v>
      </c>
      <c r="J258" s="31">
        <v>0</v>
      </c>
      <c r="K258" s="432">
        <v>110</v>
      </c>
      <c r="L258" s="433">
        <v>43</v>
      </c>
      <c r="M258" s="42">
        <v>153</v>
      </c>
      <c r="N258" s="3"/>
      <c r="O258" s="3"/>
      <c r="P258" s="18"/>
      <c r="Q258" s="3"/>
      <c r="R258" s="3"/>
      <c r="S258" s="5"/>
      <c r="T258" s="15"/>
      <c r="U258" s="3"/>
    </row>
    <row r="259" spans="1:21" ht="12.75">
      <c r="A259" s="53" t="s">
        <v>108</v>
      </c>
      <c r="B259" s="31">
        <v>0</v>
      </c>
      <c r="C259" s="31">
        <v>0</v>
      </c>
      <c r="D259" s="31"/>
      <c r="E259" s="31">
        <v>0</v>
      </c>
      <c r="F259" s="31">
        <v>-423</v>
      </c>
      <c r="G259" s="42">
        <v>0</v>
      </c>
      <c r="H259" s="42">
        <v>0</v>
      </c>
      <c r="I259" s="42">
        <v>0</v>
      </c>
      <c r="J259" s="31">
        <v>0</v>
      </c>
      <c r="K259" s="432">
        <v>-423</v>
      </c>
      <c r="L259" s="433">
        <v>0</v>
      </c>
      <c r="M259" s="42">
        <v>-423</v>
      </c>
      <c r="N259" s="11"/>
      <c r="O259" s="3"/>
      <c r="P259" s="14"/>
      <c r="Q259" s="3"/>
      <c r="R259" s="3"/>
      <c r="S259" s="5"/>
      <c r="T259" s="15"/>
      <c r="U259" s="3"/>
    </row>
    <row r="260" spans="1:21" ht="12.75">
      <c r="A260" s="53" t="s">
        <v>109</v>
      </c>
      <c r="B260" s="31">
        <v>0</v>
      </c>
      <c r="C260" s="31">
        <v>-3000</v>
      </c>
      <c r="D260" s="31"/>
      <c r="E260" s="31">
        <v>3000</v>
      </c>
      <c r="F260" s="31">
        <v>0</v>
      </c>
      <c r="G260" s="42">
        <v>0</v>
      </c>
      <c r="H260" s="42">
        <v>0</v>
      </c>
      <c r="I260" s="42">
        <v>0</v>
      </c>
      <c r="J260" s="31">
        <v>0</v>
      </c>
      <c r="K260" s="432">
        <v>0</v>
      </c>
      <c r="L260" s="433">
        <v>0</v>
      </c>
      <c r="M260" s="42">
        <v>0</v>
      </c>
      <c r="N260" s="3"/>
      <c r="O260" s="3"/>
      <c r="P260" s="14"/>
      <c r="Q260" s="3"/>
      <c r="R260" s="3"/>
      <c r="S260" s="5"/>
      <c r="T260" s="15"/>
      <c r="U260" s="3"/>
    </row>
    <row r="261" spans="1:21" ht="12.75">
      <c r="A261" s="53" t="s">
        <v>111</v>
      </c>
      <c r="B261" s="31">
        <v>0</v>
      </c>
      <c r="C261" s="31">
        <v>884</v>
      </c>
      <c r="D261" s="31"/>
      <c r="E261" s="31">
        <v>0</v>
      </c>
      <c r="F261" s="31">
        <v>0</v>
      </c>
      <c r="G261" s="31">
        <v>1375</v>
      </c>
      <c r="H261" s="42">
        <v>0</v>
      </c>
      <c r="I261" s="42">
        <v>0</v>
      </c>
      <c r="J261" s="31">
        <v>-2355</v>
      </c>
      <c r="K261" s="432">
        <v>-96</v>
      </c>
      <c r="L261" s="433">
        <v>0</v>
      </c>
      <c r="M261" s="42">
        <v>-96</v>
      </c>
      <c r="N261" s="3"/>
      <c r="O261" s="3"/>
      <c r="P261" s="14"/>
      <c r="Q261" s="3"/>
      <c r="R261" s="3"/>
      <c r="S261" s="5"/>
      <c r="T261" s="15"/>
      <c r="U261" s="3"/>
    </row>
    <row r="262" spans="1:21" ht="12.75">
      <c r="A262" s="53" t="s">
        <v>68</v>
      </c>
      <c r="B262" s="31">
        <v>0</v>
      </c>
      <c r="C262" s="31">
        <v>65</v>
      </c>
      <c r="D262" s="31"/>
      <c r="E262" s="31">
        <v>0</v>
      </c>
      <c r="F262" s="31">
        <v>0</v>
      </c>
      <c r="G262" s="31">
        <v>0</v>
      </c>
      <c r="H262" s="42">
        <v>0</v>
      </c>
      <c r="I262" s="42">
        <v>0</v>
      </c>
      <c r="J262" s="31">
        <v>0</v>
      </c>
      <c r="K262" s="432">
        <v>65</v>
      </c>
      <c r="L262" s="433">
        <v>0</v>
      </c>
      <c r="M262" s="42">
        <v>65</v>
      </c>
      <c r="N262" s="3"/>
      <c r="O262" s="3"/>
      <c r="P262" s="14"/>
      <c r="Q262" s="3"/>
      <c r="R262" s="3"/>
      <c r="S262" s="5"/>
      <c r="T262" s="15"/>
      <c r="U262" s="3"/>
    </row>
    <row r="263" spans="1:21" ht="12.75">
      <c r="A263" s="53" t="s">
        <v>92</v>
      </c>
      <c r="B263" s="31">
        <v>0</v>
      </c>
      <c r="C263" s="31">
        <v>0</v>
      </c>
      <c r="D263" s="31"/>
      <c r="E263" s="31">
        <v>0</v>
      </c>
      <c r="F263" s="31">
        <v>0</v>
      </c>
      <c r="G263" s="31">
        <v>0</v>
      </c>
      <c r="H263" s="42">
        <v>0</v>
      </c>
      <c r="I263" s="42">
        <v>0</v>
      </c>
      <c r="J263" s="31">
        <v>-1327</v>
      </c>
      <c r="K263" s="432">
        <v>-1327</v>
      </c>
      <c r="L263" s="433">
        <v>0</v>
      </c>
      <c r="M263" s="42">
        <v>-1327</v>
      </c>
      <c r="N263" s="3"/>
      <c r="O263" s="3"/>
      <c r="P263" s="14"/>
      <c r="Q263" s="3"/>
      <c r="R263" s="3"/>
      <c r="S263" s="5"/>
      <c r="T263" s="15"/>
      <c r="U263" s="3"/>
    </row>
    <row r="264" spans="1:21" ht="12.75">
      <c r="A264" s="133" t="s">
        <v>113</v>
      </c>
      <c r="B264" s="134">
        <v>0</v>
      </c>
      <c r="C264" s="135">
        <v>0</v>
      </c>
      <c r="D264" s="135"/>
      <c r="E264" s="134">
        <v>0</v>
      </c>
      <c r="F264" s="134">
        <v>0</v>
      </c>
      <c r="G264" s="135">
        <v>0</v>
      </c>
      <c r="H264" s="135">
        <v>0</v>
      </c>
      <c r="I264" s="135">
        <v>0</v>
      </c>
      <c r="J264" s="135">
        <v>2807</v>
      </c>
      <c r="K264" s="434">
        <v>2807</v>
      </c>
      <c r="L264" s="435">
        <v>-41</v>
      </c>
      <c r="M264" s="135">
        <v>2766</v>
      </c>
      <c r="N264" s="11"/>
      <c r="O264" s="3"/>
      <c r="P264" s="14"/>
      <c r="Q264" s="3"/>
      <c r="R264" s="3"/>
      <c r="S264" s="5"/>
      <c r="T264" s="15"/>
      <c r="U264" s="3"/>
    </row>
    <row r="265" spans="1:21" ht="12.75">
      <c r="A265" s="93" t="s">
        <v>159</v>
      </c>
      <c r="B265" s="94">
        <v>0</v>
      </c>
      <c r="C265" s="94">
        <v>0</v>
      </c>
      <c r="D265" s="94"/>
      <c r="E265" s="94">
        <v>0</v>
      </c>
      <c r="F265" s="94">
        <v>0</v>
      </c>
      <c r="G265" s="95">
        <v>0</v>
      </c>
      <c r="H265" s="95">
        <v>0</v>
      </c>
      <c r="I265" s="95">
        <v>0</v>
      </c>
      <c r="J265" s="95">
        <v>0</v>
      </c>
      <c r="K265" s="446">
        <v>0</v>
      </c>
      <c r="L265" s="448">
        <v>0</v>
      </c>
      <c r="M265" s="95">
        <v>0</v>
      </c>
      <c r="N265" s="3"/>
      <c r="O265" s="3"/>
      <c r="P265" s="14"/>
      <c r="Q265" s="3"/>
      <c r="R265" s="3"/>
      <c r="S265" s="5"/>
      <c r="T265" s="15"/>
      <c r="U265" s="3"/>
    </row>
    <row r="266" spans="1:21" ht="12.75">
      <c r="A266" s="53" t="s">
        <v>162</v>
      </c>
      <c r="B266" s="31">
        <v>0</v>
      </c>
      <c r="C266" s="31">
        <v>0</v>
      </c>
      <c r="D266" s="31"/>
      <c r="E266" s="31">
        <v>0</v>
      </c>
      <c r="F266" s="31">
        <v>0</v>
      </c>
      <c r="G266" s="31">
        <v>0</v>
      </c>
      <c r="H266" s="31">
        <v>0</v>
      </c>
      <c r="I266" s="31">
        <v>0</v>
      </c>
      <c r="J266" s="31">
        <v>2807</v>
      </c>
      <c r="K266" s="212">
        <v>2807</v>
      </c>
      <c r="L266" s="255">
        <v>-41</v>
      </c>
      <c r="M266" s="31">
        <v>2766</v>
      </c>
      <c r="N266" s="3"/>
      <c r="O266" s="3"/>
      <c r="P266" s="14"/>
      <c r="Q266" s="3"/>
      <c r="R266" s="3"/>
      <c r="S266" s="5"/>
      <c r="T266" s="15"/>
      <c r="U266" s="3"/>
    </row>
    <row r="267" spans="1:21" s="371" customFormat="1" ht="13.5" thickBot="1">
      <c r="A267" s="372" t="s">
        <v>144</v>
      </c>
      <c r="B267" s="374">
        <v>665</v>
      </c>
      <c r="C267" s="374">
        <v>7113</v>
      </c>
      <c r="D267" s="374"/>
      <c r="E267" s="374">
        <v>3000</v>
      </c>
      <c r="F267" s="374">
        <v>-423</v>
      </c>
      <c r="G267" s="374">
        <v>1813</v>
      </c>
      <c r="H267" s="374">
        <v>0</v>
      </c>
      <c r="I267" s="374">
        <v>0</v>
      </c>
      <c r="J267" s="374">
        <v>2807</v>
      </c>
      <c r="K267" s="412">
        <v>14975</v>
      </c>
      <c r="L267" s="431">
        <v>2</v>
      </c>
      <c r="M267" s="374">
        <v>14977</v>
      </c>
      <c r="N267" s="375"/>
      <c r="O267" s="375"/>
      <c r="P267" s="376"/>
      <c r="Q267" s="375"/>
      <c r="R267" s="375"/>
      <c r="S267" s="377"/>
      <c r="T267" s="378"/>
      <c r="U267" s="369"/>
    </row>
    <row r="268" spans="1:21" ht="15.75" customHeight="1">
      <c r="A268" s="144"/>
      <c r="B268" s="145"/>
      <c r="C268" s="145"/>
      <c r="D268" s="145"/>
      <c r="E268" s="145"/>
      <c r="F268" s="145"/>
      <c r="G268" s="145"/>
      <c r="H268" s="145"/>
      <c r="I268" s="145"/>
      <c r="J268" s="146"/>
      <c r="K268" s="442"/>
      <c r="L268" s="443"/>
      <c r="M268" s="145"/>
      <c r="N268" s="7"/>
      <c r="O268" s="7"/>
      <c r="P268" s="7"/>
      <c r="Q268" s="7"/>
      <c r="R268" s="8"/>
      <c r="S268" s="12"/>
      <c r="T268" s="12"/>
      <c r="U268" s="12"/>
    </row>
    <row r="269" spans="1:21" s="371" customFormat="1" ht="13.5" thickBot="1">
      <c r="A269" s="372" t="s">
        <v>131</v>
      </c>
      <c r="B269" s="373">
        <v>664</v>
      </c>
      <c r="C269" s="373">
        <v>8911</v>
      </c>
      <c r="D269" s="373"/>
      <c r="E269" s="373">
        <v>0</v>
      </c>
      <c r="F269" s="374">
        <v>0</v>
      </c>
      <c r="G269" s="373">
        <v>438</v>
      </c>
      <c r="H269" s="373">
        <v>0</v>
      </c>
      <c r="I269" s="373">
        <v>0</v>
      </c>
      <c r="J269" s="373">
        <v>3682</v>
      </c>
      <c r="K269" s="441">
        <v>13695</v>
      </c>
      <c r="L269" s="445">
        <v>0</v>
      </c>
      <c r="M269" s="373">
        <v>13695</v>
      </c>
      <c r="N269" s="375"/>
      <c r="O269" s="375"/>
      <c r="P269" s="375"/>
      <c r="Q269" s="375"/>
      <c r="R269" s="375"/>
      <c r="S269" s="377"/>
      <c r="T269" s="378"/>
      <c r="U269" s="369"/>
    </row>
    <row r="270" spans="1:21" ht="12.75">
      <c r="A270" s="53" t="s">
        <v>111</v>
      </c>
      <c r="B270" s="42">
        <v>0</v>
      </c>
      <c r="C270" s="42">
        <v>3682</v>
      </c>
      <c r="D270" s="42"/>
      <c r="E270" s="42">
        <v>0</v>
      </c>
      <c r="F270" s="42">
        <v>0</v>
      </c>
      <c r="G270" s="42">
        <v>0</v>
      </c>
      <c r="H270" s="42">
        <v>0</v>
      </c>
      <c r="I270" s="42">
        <v>0</v>
      </c>
      <c r="J270" s="42">
        <v>-3682</v>
      </c>
      <c r="K270" s="432">
        <v>0</v>
      </c>
      <c r="L270" s="433">
        <v>0</v>
      </c>
      <c r="M270" s="42">
        <v>0</v>
      </c>
      <c r="N270" s="3"/>
      <c r="O270" s="3"/>
      <c r="P270" s="14"/>
      <c r="Q270" s="3"/>
      <c r="R270" s="3"/>
      <c r="S270" s="5"/>
      <c r="T270" s="15"/>
      <c r="U270" s="3"/>
    </row>
    <row r="271" spans="1:21" ht="12.75">
      <c r="A271" s="53" t="s">
        <v>68</v>
      </c>
      <c r="B271" s="42">
        <v>0</v>
      </c>
      <c r="C271" s="42">
        <v>66</v>
      </c>
      <c r="D271" s="42"/>
      <c r="E271" s="42">
        <v>0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32">
        <v>66</v>
      </c>
      <c r="L271" s="433">
        <v>0</v>
      </c>
      <c r="M271" s="42">
        <v>66</v>
      </c>
      <c r="N271" s="3"/>
      <c r="O271" s="3"/>
      <c r="P271" s="14"/>
      <c r="Q271" s="3"/>
      <c r="R271" s="3"/>
      <c r="S271" s="5"/>
      <c r="T271" s="15"/>
      <c r="U271" s="3"/>
    </row>
    <row r="272" spans="1:21" ht="12.75">
      <c r="A272" s="53" t="s">
        <v>73</v>
      </c>
      <c r="B272" s="31">
        <v>0</v>
      </c>
      <c r="C272" s="31">
        <v>15</v>
      </c>
      <c r="D272" s="31"/>
      <c r="E272" s="31">
        <v>0</v>
      </c>
      <c r="F272" s="42">
        <v>0</v>
      </c>
      <c r="G272" s="31">
        <v>0</v>
      </c>
      <c r="H272" s="42">
        <v>0</v>
      </c>
      <c r="I272" s="31">
        <v>0</v>
      </c>
      <c r="J272" s="31">
        <v>0</v>
      </c>
      <c r="K272" s="212">
        <v>15</v>
      </c>
      <c r="L272" s="255">
        <v>0</v>
      </c>
      <c r="M272" s="31">
        <v>15</v>
      </c>
      <c r="N272" s="3"/>
      <c r="O272" s="3"/>
      <c r="P272" s="14"/>
      <c r="Q272" s="3"/>
      <c r="R272" s="3"/>
      <c r="S272" s="5"/>
      <c r="T272" s="15"/>
      <c r="U272" s="3"/>
    </row>
    <row r="273" spans="1:21" ht="12.75">
      <c r="A273" s="133" t="s">
        <v>113</v>
      </c>
      <c r="B273" s="134">
        <v>0</v>
      </c>
      <c r="C273" s="135">
        <v>0</v>
      </c>
      <c r="D273" s="135"/>
      <c r="E273" s="134">
        <v>0</v>
      </c>
      <c r="F273" s="134">
        <v>0</v>
      </c>
      <c r="G273" s="135">
        <v>0</v>
      </c>
      <c r="H273" s="135">
        <v>0</v>
      </c>
      <c r="I273" s="135">
        <v>0</v>
      </c>
      <c r="J273" s="135">
        <v>1339</v>
      </c>
      <c r="K273" s="434">
        <v>1339</v>
      </c>
      <c r="L273" s="435">
        <v>0</v>
      </c>
      <c r="M273" s="135">
        <v>1339</v>
      </c>
      <c r="N273" s="11"/>
      <c r="O273" s="3"/>
      <c r="P273" s="14"/>
      <c r="Q273" s="3"/>
      <c r="R273" s="3"/>
      <c r="S273" s="5"/>
      <c r="T273" s="15"/>
      <c r="U273" s="3"/>
    </row>
    <row r="274" spans="1:21" ht="12.75">
      <c r="A274" s="93" t="s">
        <v>159</v>
      </c>
      <c r="B274" s="94">
        <v>0</v>
      </c>
      <c r="C274" s="94">
        <v>0</v>
      </c>
      <c r="D274" s="94"/>
      <c r="E274" s="94">
        <v>0</v>
      </c>
      <c r="F274" s="94">
        <v>0</v>
      </c>
      <c r="G274" s="95">
        <v>0</v>
      </c>
      <c r="H274" s="95">
        <v>0</v>
      </c>
      <c r="I274" s="95">
        <v>0</v>
      </c>
      <c r="J274" s="95">
        <v>0</v>
      </c>
      <c r="K274" s="446">
        <v>0</v>
      </c>
      <c r="L274" s="448">
        <v>0</v>
      </c>
      <c r="M274" s="95">
        <v>0</v>
      </c>
      <c r="N274" s="3"/>
      <c r="O274" s="3"/>
      <c r="P274" s="14"/>
      <c r="Q274" s="3"/>
      <c r="R274" s="3"/>
      <c r="S274" s="5"/>
      <c r="T274" s="15"/>
      <c r="U274" s="3"/>
    </row>
    <row r="275" spans="1:21" ht="12.75">
      <c r="A275" s="53" t="s">
        <v>162</v>
      </c>
      <c r="B275" s="31">
        <v>0</v>
      </c>
      <c r="C275" s="31">
        <v>0</v>
      </c>
      <c r="D275" s="31"/>
      <c r="E275" s="31">
        <v>0</v>
      </c>
      <c r="F275" s="31">
        <v>0</v>
      </c>
      <c r="G275" s="31">
        <v>0</v>
      </c>
      <c r="H275" s="31">
        <v>0</v>
      </c>
      <c r="I275" s="31">
        <v>0</v>
      </c>
      <c r="J275" s="31">
        <v>1339</v>
      </c>
      <c r="K275" s="212">
        <v>1339</v>
      </c>
      <c r="L275" s="255">
        <v>0</v>
      </c>
      <c r="M275" s="31">
        <v>1339</v>
      </c>
      <c r="N275" s="3"/>
      <c r="O275" s="3"/>
      <c r="P275" s="14"/>
      <c r="Q275" s="3"/>
      <c r="R275" s="3"/>
      <c r="S275" s="5"/>
      <c r="T275" s="15"/>
      <c r="U275" s="3"/>
    </row>
    <row r="276" spans="1:21" s="371" customFormat="1" ht="13.5" thickBot="1">
      <c r="A276" s="372" t="s">
        <v>134</v>
      </c>
      <c r="B276" s="374">
        <v>664</v>
      </c>
      <c r="C276" s="374">
        <v>12674</v>
      </c>
      <c r="D276" s="374"/>
      <c r="E276" s="374">
        <v>0</v>
      </c>
      <c r="F276" s="374">
        <v>0</v>
      </c>
      <c r="G276" s="374">
        <v>438</v>
      </c>
      <c r="H276" s="374">
        <v>0</v>
      </c>
      <c r="I276" s="374">
        <v>0</v>
      </c>
      <c r="J276" s="374">
        <v>1339</v>
      </c>
      <c r="K276" s="412">
        <v>15115</v>
      </c>
      <c r="L276" s="431">
        <v>0</v>
      </c>
      <c r="M276" s="374">
        <v>15115</v>
      </c>
      <c r="N276" s="375"/>
      <c r="O276" s="375"/>
      <c r="P276" s="376"/>
      <c r="Q276" s="375"/>
      <c r="R276" s="375"/>
      <c r="S276" s="377"/>
      <c r="T276" s="378"/>
      <c r="U276" s="369"/>
    </row>
    <row r="277" spans="1:21" s="140" customFormat="1" ht="12.75">
      <c r="A277" s="142"/>
      <c r="B277" s="143"/>
      <c r="C277" s="143"/>
      <c r="D277" s="143"/>
      <c r="E277" s="143"/>
      <c r="F277" s="143"/>
      <c r="G277" s="143"/>
      <c r="H277" s="143"/>
      <c r="I277" s="143"/>
      <c r="J277" s="143"/>
      <c r="K277" s="425"/>
      <c r="L277" s="426"/>
      <c r="M277" s="143"/>
      <c r="N277" s="136"/>
      <c r="O277" s="136"/>
      <c r="P277" s="141"/>
      <c r="Q277" s="136"/>
      <c r="R277" s="136"/>
      <c r="S277" s="137"/>
      <c r="T277" s="138"/>
      <c r="U277" s="139"/>
    </row>
    <row r="278" spans="1:21" s="371" customFormat="1" ht="16.5">
      <c r="A278" s="366" t="s">
        <v>179</v>
      </c>
      <c r="B278" s="367"/>
      <c r="C278" s="367"/>
      <c r="D278" s="367"/>
      <c r="E278" s="367"/>
      <c r="F278" s="367"/>
      <c r="G278" s="367"/>
      <c r="H278" s="367"/>
      <c r="I278" s="367"/>
      <c r="J278" s="368"/>
      <c r="K278" s="427"/>
      <c r="L278" s="428"/>
      <c r="M278" s="367"/>
      <c r="N278" s="380"/>
      <c r="O278" s="380"/>
      <c r="P278" s="380"/>
      <c r="Q278" s="380"/>
      <c r="R278" s="381"/>
      <c r="S278" s="370"/>
      <c r="T278" s="370"/>
      <c r="U278" s="370"/>
    </row>
    <row r="279" spans="1:21" s="371" customFormat="1" ht="4.5" customHeight="1">
      <c r="A279" s="366"/>
      <c r="B279" s="367"/>
      <c r="C279" s="367"/>
      <c r="D279" s="367"/>
      <c r="E279" s="367"/>
      <c r="F279" s="367"/>
      <c r="G279" s="367"/>
      <c r="H279" s="367"/>
      <c r="I279" s="367"/>
      <c r="J279" s="368"/>
      <c r="K279" s="427"/>
      <c r="L279" s="428"/>
      <c r="M279" s="367"/>
      <c r="N279" s="380"/>
      <c r="O279" s="380"/>
      <c r="P279" s="380"/>
      <c r="Q279" s="380"/>
      <c r="R279" s="381"/>
      <c r="S279" s="370"/>
      <c r="T279" s="370"/>
      <c r="U279" s="370"/>
    </row>
    <row r="280" spans="1:21" s="371" customFormat="1" ht="13.5" thickBot="1">
      <c r="A280" s="372" t="s">
        <v>135</v>
      </c>
      <c r="B280" s="373">
        <v>662</v>
      </c>
      <c r="C280" s="373">
        <v>8782</v>
      </c>
      <c r="D280" s="373"/>
      <c r="E280" s="373">
        <v>0</v>
      </c>
      <c r="F280" s="374">
        <v>0</v>
      </c>
      <c r="G280" s="373">
        <v>0</v>
      </c>
      <c r="H280" s="373">
        <v>0</v>
      </c>
      <c r="I280" s="373">
        <v>0</v>
      </c>
      <c r="J280" s="373">
        <v>1253</v>
      </c>
      <c r="K280" s="441">
        <v>10697</v>
      </c>
      <c r="L280" s="431">
        <v>-548</v>
      </c>
      <c r="M280" s="373">
        <v>10149</v>
      </c>
      <c r="N280" s="375"/>
      <c r="O280" s="375"/>
      <c r="P280" s="375"/>
      <c r="Q280" s="375"/>
      <c r="R280" s="375"/>
      <c r="S280" s="377"/>
      <c r="T280" s="378"/>
      <c r="U280" s="369"/>
    </row>
    <row r="281" spans="1:21" ht="12.75">
      <c r="A281" s="53" t="s">
        <v>163</v>
      </c>
      <c r="B281" s="42">
        <v>2</v>
      </c>
      <c r="C281" s="42">
        <v>0</v>
      </c>
      <c r="D281" s="42"/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32">
        <v>2</v>
      </c>
      <c r="L281" s="433">
        <v>0</v>
      </c>
      <c r="M281" s="42">
        <v>2</v>
      </c>
      <c r="N281" s="6"/>
      <c r="O281" s="6"/>
      <c r="P281" s="6"/>
      <c r="Q281" s="6"/>
      <c r="R281" s="6"/>
      <c r="S281" s="5"/>
      <c r="T281" s="15"/>
      <c r="U281" s="3"/>
    </row>
    <row r="282" spans="1:21" ht="12.75">
      <c r="A282" s="53" t="s">
        <v>164</v>
      </c>
      <c r="B282" s="42">
        <v>0</v>
      </c>
      <c r="C282" s="42">
        <v>0</v>
      </c>
      <c r="D282" s="42"/>
      <c r="E282" s="31">
        <v>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32">
        <v>0</v>
      </c>
      <c r="L282" s="433">
        <v>509</v>
      </c>
      <c r="M282" s="42">
        <v>509</v>
      </c>
      <c r="N282" s="3"/>
      <c r="O282" s="3"/>
      <c r="P282" s="18"/>
      <c r="Q282" s="3"/>
      <c r="R282" s="3"/>
      <c r="S282" s="5"/>
      <c r="T282" s="15"/>
      <c r="U282" s="3"/>
    </row>
    <row r="283" spans="1:21" ht="12.75">
      <c r="A283" s="53" t="s">
        <v>111</v>
      </c>
      <c r="B283" s="31">
        <v>0</v>
      </c>
      <c r="C283" s="31">
        <v>-358</v>
      </c>
      <c r="D283" s="31"/>
      <c r="E283" s="31">
        <v>0</v>
      </c>
      <c r="F283" s="31">
        <v>0</v>
      </c>
      <c r="G283" s="31">
        <v>438</v>
      </c>
      <c r="H283" s="31">
        <v>0</v>
      </c>
      <c r="I283" s="42">
        <v>0</v>
      </c>
      <c r="J283" s="31">
        <v>-591</v>
      </c>
      <c r="K283" s="212">
        <v>-511</v>
      </c>
      <c r="L283" s="255">
        <v>0</v>
      </c>
      <c r="M283" s="31">
        <v>-511</v>
      </c>
      <c r="N283" s="3"/>
      <c r="O283" s="3"/>
      <c r="P283" s="14"/>
      <c r="Q283" s="3"/>
      <c r="R283" s="3"/>
      <c r="S283" s="5"/>
      <c r="T283" s="15"/>
      <c r="U283" s="3"/>
    </row>
    <row r="284" spans="1:21" ht="12.75">
      <c r="A284" s="53" t="s">
        <v>68</v>
      </c>
      <c r="B284" s="31">
        <v>0</v>
      </c>
      <c r="C284" s="31">
        <v>487</v>
      </c>
      <c r="D284" s="31"/>
      <c r="E284" s="31">
        <v>0</v>
      </c>
      <c r="F284" s="31">
        <v>0</v>
      </c>
      <c r="G284" s="31">
        <v>0</v>
      </c>
      <c r="H284" s="31">
        <v>0</v>
      </c>
      <c r="I284" s="42">
        <v>0</v>
      </c>
      <c r="J284" s="31">
        <v>0</v>
      </c>
      <c r="K284" s="212">
        <v>487</v>
      </c>
      <c r="L284" s="255">
        <v>0</v>
      </c>
      <c r="M284" s="31">
        <v>487</v>
      </c>
      <c r="N284" s="3"/>
      <c r="O284" s="3"/>
      <c r="P284" s="14"/>
      <c r="Q284" s="3"/>
      <c r="R284" s="3"/>
      <c r="S284" s="5"/>
      <c r="T284" s="15"/>
      <c r="U284" s="3"/>
    </row>
    <row r="285" spans="1:21" ht="14.25" customHeight="1">
      <c r="A285" s="53" t="s">
        <v>92</v>
      </c>
      <c r="B285" s="31">
        <v>0</v>
      </c>
      <c r="C285" s="31">
        <v>0</v>
      </c>
      <c r="D285" s="31"/>
      <c r="E285" s="31">
        <v>0</v>
      </c>
      <c r="F285" s="31">
        <v>0</v>
      </c>
      <c r="G285" s="31">
        <v>0</v>
      </c>
      <c r="H285" s="31">
        <v>0</v>
      </c>
      <c r="I285" s="42">
        <v>0</v>
      </c>
      <c r="J285" s="31">
        <v>-662</v>
      </c>
      <c r="K285" s="212">
        <v>-662</v>
      </c>
      <c r="L285" s="255">
        <v>0</v>
      </c>
      <c r="M285" s="31">
        <v>-662</v>
      </c>
      <c r="N285" s="3"/>
      <c r="O285" s="3"/>
      <c r="P285" s="14"/>
      <c r="Q285" s="3"/>
      <c r="R285" s="3"/>
      <c r="S285" s="5"/>
      <c r="T285" s="15"/>
      <c r="U285" s="3"/>
    </row>
    <row r="286" spans="1:21" ht="12.75">
      <c r="A286" s="133" t="s">
        <v>113</v>
      </c>
      <c r="B286" s="134"/>
      <c r="C286" s="135"/>
      <c r="D286" s="135"/>
      <c r="E286" s="134"/>
      <c r="F286" s="134"/>
      <c r="G286" s="135"/>
      <c r="H286" s="135"/>
      <c r="I286" s="135"/>
      <c r="J286" s="135">
        <v>3682</v>
      </c>
      <c r="K286" s="434">
        <v>3682</v>
      </c>
      <c r="L286" s="435">
        <v>39</v>
      </c>
      <c r="M286" s="135">
        <v>3721</v>
      </c>
      <c r="N286" s="11"/>
      <c r="O286" s="3"/>
      <c r="P286" s="14"/>
      <c r="Q286" s="3"/>
      <c r="R286" s="3"/>
      <c r="S286" s="5"/>
      <c r="T286" s="15"/>
      <c r="U286" s="3"/>
    </row>
    <row r="287" spans="1:21" ht="12.75">
      <c r="A287" s="93" t="s">
        <v>159</v>
      </c>
      <c r="B287" s="94">
        <v>0</v>
      </c>
      <c r="C287" s="94">
        <v>0</v>
      </c>
      <c r="D287" s="94"/>
      <c r="E287" s="94">
        <v>0</v>
      </c>
      <c r="F287" s="94">
        <v>0</v>
      </c>
      <c r="G287" s="95">
        <v>0</v>
      </c>
      <c r="H287" s="95">
        <v>0</v>
      </c>
      <c r="I287" s="95">
        <v>0</v>
      </c>
      <c r="J287" s="95">
        <v>0</v>
      </c>
      <c r="K287" s="446">
        <v>0</v>
      </c>
      <c r="L287" s="448">
        <v>0</v>
      </c>
      <c r="M287" s="95">
        <v>0</v>
      </c>
      <c r="N287" s="3"/>
      <c r="O287" s="3"/>
      <c r="P287" s="14"/>
      <c r="Q287" s="3"/>
      <c r="R287" s="3"/>
      <c r="S287" s="5"/>
      <c r="T287" s="15"/>
      <c r="U287" s="3"/>
    </row>
    <row r="288" spans="1:21" ht="12.75">
      <c r="A288" s="53" t="s">
        <v>162</v>
      </c>
      <c r="B288" s="31">
        <v>0</v>
      </c>
      <c r="C288" s="31">
        <v>0</v>
      </c>
      <c r="D288" s="31"/>
      <c r="E288" s="31">
        <v>0</v>
      </c>
      <c r="F288" s="31">
        <v>0</v>
      </c>
      <c r="G288" s="31">
        <v>0</v>
      </c>
      <c r="H288" s="31">
        <v>0</v>
      </c>
      <c r="I288" s="31">
        <v>0</v>
      </c>
      <c r="J288" s="31">
        <v>3682</v>
      </c>
      <c r="K288" s="212">
        <v>3682</v>
      </c>
      <c r="L288" s="255">
        <v>39</v>
      </c>
      <c r="M288" s="31">
        <v>3721</v>
      </c>
      <c r="N288" s="6"/>
      <c r="O288" s="6"/>
      <c r="P288" s="14"/>
      <c r="Q288" s="6"/>
      <c r="R288" s="6"/>
      <c r="S288" s="5"/>
      <c r="T288" s="15"/>
      <c r="U288" s="3"/>
    </row>
    <row r="289" spans="1:21" s="371" customFormat="1" ht="13.5" thickBot="1">
      <c r="A289" s="372" t="s">
        <v>136</v>
      </c>
      <c r="B289" s="374">
        <v>664</v>
      </c>
      <c r="C289" s="374">
        <v>8911</v>
      </c>
      <c r="D289" s="374"/>
      <c r="E289" s="374">
        <v>0</v>
      </c>
      <c r="F289" s="374">
        <v>0</v>
      </c>
      <c r="G289" s="374">
        <v>438</v>
      </c>
      <c r="H289" s="374">
        <v>0</v>
      </c>
      <c r="I289" s="374">
        <v>0</v>
      </c>
      <c r="J289" s="374">
        <v>3682</v>
      </c>
      <c r="K289" s="412">
        <v>13695</v>
      </c>
      <c r="L289" s="431">
        <v>0</v>
      </c>
      <c r="M289" s="374">
        <v>13695</v>
      </c>
      <c r="N289" s="375"/>
      <c r="O289" s="375"/>
      <c r="P289" s="376"/>
      <c r="Q289" s="375"/>
      <c r="R289" s="375"/>
      <c r="S289" s="377"/>
      <c r="T289" s="378"/>
      <c r="U289" s="369"/>
    </row>
    <row r="290" spans="1:21" ht="15.75" customHeight="1">
      <c r="A290" s="144"/>
      <c r="B290" s="145"/>
      <c r="C290" s="145"/>
      <c r="D290" s="145"/>
      <c r="E290" s="145"/>
      <c r="F290" s="145"/>
      <c r="G290" s="145"/>
      <c r="H290" s="145"/>
      <c r="I290" s="145"/>
      <c r="J290" s="146"/>
      <c r="K290" s="442"/>
      <c r="L290" s="443"/>
      <c r="M290" s="145"/>
      <c r="N290" s="7"/>
      <c r="O290" s="7"/>
      <c r="P290" s="7"/>
      <c r="Q290" s="7"/>
      <c r="R290" s="8"/>
      <c r="S290" s="12"/>
      <c r="T290" s="12"/>
      <c r="U290" s="12"/>
    </row>
    <row r="291" spans="1:21" s="371" customFormat="1" ht="13.5" thickBot="1">
      <c r="A291" s="372" t="s">
        <v>135</v>
      </c>
      <c r="B291" s="373">
        <v>662</v>
      </c>
      <c r="C291" s="373">
        <v>8782</v>
      </c>
      <c r="D291" s="373"/>
      <c r="E291" s="373">
        <v>0</v>
      </c>
      <c r="F291" s="374">
        <v>0</v>
      </c>
      <c r="G291" s="373">
        <v>0</v>
      </c>
      <c r="H291" s="373">
        <v>0</v>
      </c>
      <c r="I291" s="373">
        <v>0</v>
      </c>
      <c r="J291" s="373">
        <v>1253</v>
      </c>
      <c r="K291" s="441">
        <v>10697</v>
      </c>
      <c r="L291" s="431">
        <v>-548</v>
      </c>
      <c r="M291" s="373">
        <v>10149</v>
      </c>
      <c r="N291" s="375"/>
      <c r="O291" s="375"/>
      <c r="P291" s="375"/>
      <c r="Q291" s="375"/>
      <c r="R291" s="375"/>
      <c r="S291" s="377"/>
      <c r="T291" s="378"/>
      <c r="U291" s="369"/>
    </row>
    <row r="292" spans="1:21" ht="12.75">
      <c r="A292" s="53" t="s">
        <v>163</v>
      </c>
      <c r="B292" s="42">
        <v>0</v>
      </c>
      <c r="C292" s="42">
        <v>0</v>
      </c>
      <c r="D292" s="42"/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32">
        <v>0</v>
      </c>
      <c r="L292" s="433">
        <v>0</v>
      </c>
      <c r="M292" s="42">
        <v>0</v>
      </c>
      <c r="N292" s="6"/>
      <c r="O292" s="6"/>
      <c r="P292" s="6"/>
      <c r="Q292" s="6"/>
      <c r="R292" s="6"/>
      <c r="S292" s="5"/>
      <c r="T292" s="15"/>
      <c r="U292" s="3"/>
    </row>
    <row r="293" spans="1:21" ht="12.75">
      <c r="A293" s="53" t="s">
        <v>164</v>
      </c>
      <c r="B293" s="42">
        <v>0</v>
      </c>
      <c r="C293" s="42">
        <v>0</v>
      </c>
      <c r="D293" s="42"/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32">
        <v>0</v>
      </c>
      <c r="L293" s="433">
        <v>0</v>
      </c>
      <c r="M293" s="42">
        <v>0</v>
      </c>
      <c r="N293" s="3"/>
      <c r="O293" s="3"/>
      <c r="P293" s="3"/>
      <c r="Q293" s="3"/>
      <c r="R293" s="3"/>
      <c r="S293" s="5"/>
      <c r="T293" s="15"/>
      <c r="U293" s="3"/>
    </row>
    <row r="294" spans="1:21" ht="12.75">
      <c r="A294" s="53" t="s">
        <v>111</v>
      </c>
      <c r="B294" s="42">
        <v>0</v>
      </c>
      <c r="C294" s="42">
        <v>-358</v>
      </c>
      <c r="D294" s="42"/>
      <c r="E294" s="42">
        <v>0</v>
      </c>
      <c r="F294" s="42">
        <v>0</v>
      </c>
      <c r="G294" s="42">
        <v>438</v>
      </c>
      <c r="H294" s="42">
        <v>0</v>
      </c>
      <c r="I294" s="42">
        <v>0</v>
      </c>
      <c r="J294" s="42">
        <v>-590</v>
      </c>
      <c r="K294" s="432">
        <v>-510</v>
      </c>
      <c r="L294" s="433">
        <v>0</v>
      </c>
      <c r="M294" s="42">
        <v>-510</v>
      </c>
      <c r="N294" s="3"/>
      <c r="O294" s="3"/>
      <c r="P294" s="4"/>
      <c r="Q294" s="3"/>
      <c r="R294" s="3"/>
      <c r="S294" s="5"/>
      <c r="T294" s="15"/>
      <c r="U294" s="3"/>
    </row>
    <row r="295" spans="1:21" ht="12.75">
      <c r="A295" s="53" t="s">
        <v>68</v>
      </c>
      <c r="B295" s="31">
        <v>0</v>
      </c>
      <c r="C295" s="42">
        <v>256</v>
      </c>
      <c r="D295" s="42"/>
      <c r="E295" s="31">
        <v>0</v>
      </c>
      <c r="F295" s="31">
        <v>0</v>
      </c>
      <c r="G295" s="42">
        <v>0</v>
      </c>
      <c r="H295" s="42">
        <v>0</v>
      </c>
      <c r="I295" s="31">
        <v>0</v>
      </c>
      <c r="J295" s="42">
        <v>0</v>
      </c>
      <c r="K295" s="432">
        <v>256</v>
      </c>
      <c r="L295" s="433">
        <v>509</v>
      </c>
      <c r="M295" s="42">
        <v>765</v>
      </c>
      <c r="N295" s="3"/>
      <c r="O295" s="3"/>
      <c r="P295" s="18"/>
      <c r="Q295" s="3"/>
      <c r="R295" s="3"/>
      <c r="S295" s="5"/>
      <c r="T295" s="15"/>
      <c r="U295" s="3"/>
    </row>
    <row r="296" spans="1:21" ht="12.75">
      <c r="A296" s="53" t="s">
        <v>92</v>
      </c>
      <c r="B296" s="31">
        <v>0</v>
      </c>
      <c r="C296" s="42">
        <v>0</v>
      </c>
      <c r="D296" s="42"/>
      <c r="E296" s="31">
        <v>0</v>
      </c>
      <c r="F296" s="31">
        <v>0</v>
      </c>
      <c r="G296" s="42">
        <v>0</v>
      </c>
      <c r="H296" s="42">
        <v>0</v>
      </c>
      <c r="I296" s="31">
        <v>0</v>
      </c>
      <c r="J296" s="42">
        <v>-662</v>
      </c>
      <c r="K296" s="432">
        <v>-662</v>
      </c>
      <c r="L296" s="433">
        <v>0</v>
      </c>
      <c r="M296" s="42">
        <v>-662</v>
      </c>
      <c r="N296" s="3"/>
      <c r="O296" s="3"/>
      <c r="P296" s="14"/>
      <c r="Q296" s="3"/>
      <c r="R296" s="3"/>
      <c r="S296" s="5"/>
      <c r="T296" s="15"/>
      <c r="U296" s="3"/>
    </row>
    <row r="297" spans="1:21" ht="12.75">
      <c r="A297" s="133" t="s">
        <v>113</v>
      </c>
      <c r="B297" s="134">
        <v>0</v>
      </c>
      <c r="C297" s="135">
        <v>0</v>
      </c>
      <c r="D297" s="135"/>
      <c r="E297" s="134">
        <v>0</v>
      </c>
      <c r="F297" s="134">
        <v>0</v>
      </c>
      <c r="G297" s="135">
        <v>0</v>
      </c>
      <c r="H297" s="135">
        <v>0</v>
      </c>
      <c r="I297" s="135">
        <v>0</v>
      </c>
      <c r="J297" s="135">
        <v>2217</v>
      </c>
      <c r="K297" s="434">
        <v>2217</v>
      </c>
      <c r="L297" s="435">
        <v>39</v>
      </c>
      <c r="M297" s="135">
        <v>2256</v>
      </c>
      <c r="N297" s="11"/>
      <c r="O297" s="3"/>
      <c r="P297" s="14"/>
      <c r="Q297" s="3"/>
      <c r="R297" s="3"/>
      <c r="S297" s="5"/>
      <c r="T297" s="15"/>
      <c r="U297" s="3"/>
    </row>
    <row r="298" spans="1:21" ht="12.75">
      <c r="A298" s="93" t="s">
        <v>159</v>
      </c>
      <c r="B298" s="94">
        <v>0</v>
      </c>
      <c r="C298" s="94">
        <v>0</v>
      </c>
      <c r="D298" s="94"/>
      <c r="E298" s="94">
        <v>0</v>
      </c>
      <c r="F298" s="94">
        <v>0</v>
      </c>
      <c r="G298" s="95">
        <v>0</v>
      </c>
      <c r="H298" s="95">
        <v>0</v>
      </c>
      <c r="I298" s="95">
        <v>0</v>
      </c>
      <c r="J298" s="95">
        <v>0</v>
      </c>
      <c r="K298" s="446">
        <v>0</v>
      </c>
      <c r="L298" s="448">
        <v>0</v>
      </c>
      <c r="M298" s="95">
        <v>0</v>
      </c>
      <c r="N298" s="3"/>
      <c r="O298" s="3"/>
      <c r="P298" s="14"/>
      <c r="Q298" s="3"/>
      <c r="R298" s="3"/>
      <c r="S298" s="5"/>
      <c r="T298" s="15"/>
      <c r="U298" s="3"/>
    </row>
    <row r="299" spans="1:21" ht="12.75">
      <c r="A299" s="53" t="s">
        <v>162</v>
      </c>
      <c r="B299" s="31">
        <v>0</v>
      </c>
      <c r="C299" s="31">
        <v>0</v>
      </c>
      <c r="D299" s="31"/>
      <c r="E299" s="31">
        <v>0</v>
      </c>
      <c r="F299" s="31">
        <v>0</v>
      </c>
      <c r="G299" s="31">
        <v>0</v>
      </c>
      <c r="H299" s="31">
        <v>0</v>
      </c>
      <c r="I299" s="31">
        <v>0</v>
      </c>
      <c r="J299" s="31">
        <v>2217</v>
      </c>
      <c r="K299" s="212">
        <v>2217</v>
      </c>
      <c r="L299" s="255">
        <v>39</v>
      </c>
      <c r="M299" s="31">
        <v>2256</v>
      </c>
      <c r="N299" s="3"/>
      <c r="O299" s="3"/>
      <c r="P299" s="14"/>
      <c r="Q299" s="3"/>
      <c r="R299" s="3"/>
      <c r="S299" s="5"/>
      <c r="T299" s="15"/>
      <c r="U299" s="3"/>
    </row>
    <row r="300" spans="1:21" s="371" customFormat="1" ht="13.5" thickBot="1">
      <c r="A300" s="372" t="s">
        <v>137</v>
      </c>
      <c r="B300" s="374">
        <v>662</v>
      </c>
      <c r="C300" s="374">
        <v>8680</v>
      </c>
      <c r="D300" s="374"/>
      <c r="E300" s="374">
        <v>0</v>
      </c>
      <c r="F300" s="374">
        <v>0</v>
      </c>
      <c r="G300" s="374">
        <v>438</v>
      </c>
      <c r="H300" s="374">
        <v>0</v>
      </c>
      <c r="I300" s="374">
        <v>0</v>
      </c>
      <c r="J300" s="374">
        <v>2217</v>
      </c>
      <c r="K300" s="412">
        <v>11997</v>
      </c>
      <c r="L300" s="431">
        <v>0</v>
      </c>
      <c r="M300" s="374">
        <v>11997</v>
      </c>
      <c r="N300" s="375"/>
      <c r="O300" s="375"/>
      <c r="P300" s="376"/>
      <c r="Q300" s="375"/>
      <c r="R300" s="375"/>
      <c r="S300" s="377"/>
      <c r="T300" s="378"/>
      <c r="U300" s="369"/>
    </row>
    <row r="301" spans="1:21" ht="15.75" customHeight="1">
      <c r="A301" s="144"/>
      <c r="B301" s="145"/>
      <c r="C301" s="145"/>
      <c r="D301" s="145"/>
      <c r="E301" s="145"/>
      <c r="F301" s="145"/>
      <c r="G301" s="145"/>
      <c r="H301" s="145"/>
      <c r="I301" s="145"/>
      <c r="J301" s="146"/>
      <c r="K301" s="442"/>
      <c r="L301" s="443"/>
      <c r="M301" s="145"/>
      <c r="N301" s="7"/>
      <c r="O301" s="7"/>
      <c r="P301" s="7"/>
      <c r="Q301" s="7"/>
      <c r="R301" s="8"/>
      <c r="S301" s="12"/>
      <c r="T301" s="12"/>
      <c r="U301" s="12"/>
    </row>
    <row r="302" spans="1:21" s="371" customFormat="1" ht="13.5" thickBot="1">
      <c r="A302" s="372" t="s">
        <v>135</v>
      </c>
      <c r="B302" s="373">
        <v>662</v>
      </c>
      <c r="C302" s="373">
        <v>8782</v>
      </c>
      <c r="D302" s="373"/>
      <c r="E302" s="373">
        <v>0</v>
      </c>
      <c r="F302" s="374">
        <v>0</v>
      </c>
      <c r="G302" s="373">
        <v>0</v>
      </c>
      <c r="H302" s="373">
        <v>0</v>
      </c>
      <c r="I302" s="373">
        <v>0</v>
      </c>
      <c r="J302" s="373">
        <v>1253</v>
      </c>
      <c r="K302" s="441">
        <v>10697</v>
      </c>
      <c r="L302" s="431">
        <v>-548</v>
      </c>
      <c r="M302" s="373">
        <v>10149</v>
      </c>
      <c r="N302" s="375"/>
      <c r="O302" s="375"/>
      <c r="P302" s="375"/>
      <c r="Q302" s="375"/>
      <c r="R302" s="375"/>
      <c r="S302" s="377"/>
      <c r="T302" s="378"/>
      <c r="U302" s="369"/>
    </row>
    <row r="303" spans="1:21" ht="12.75">
      <c r="A303" s="53" t="s">
        <v>163</v>
      </c>
      <c r="B303" s="42">
        <v>0</v>
      </c>
      <c r="C303" s="42">
        <v>0</v>
      </c>
      <c r="D303" s="42"/>
      <c r="E303" s="42">
        <v>0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32">
        <v>0</v>
      </c>
      <c r="L303" s="433">
        <v>0</v>
      </c>
      <c r="M303" s="42">
        <v>0</v>
      </c>
      <c r="N303" s="6"/>
      <c r="O303" s="6"/>
      <c r="P303" s="6"/>
      <c r="Q303" s="6"/>
      <c r="R303" s="6"/>
      <c r="S303" s="5"/>
      <c r="T303" s="15"/>
      <c r="U303" s="3"/>
    </row>
    <row r="304" spans="1:21" ht="12.75">
      <c r="A304" s="53" t="s">
        <v>164</v>
      </c>
      <c r="B304" s="42">
        <v>0</v>
      </c>
      <c r="C304" s="42">
        <v>0</v>
      </c>
      <c r="D304" s="42"/>
      <c r="E304" s="42">
        <v>0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32">
        <v>0</v>
      </c>
      <c r="L304" s="433">
        <v>0</v>
      </c>
      <c r="M304" s="42">
        <v>0</v>
      </c>
      <c r="N304" s="3"/>
      <c r="O304" s="3"/>
      <c r="P304" s="3"/>
      <c r="Q304" s="3"/>
      <c r="R304" s="3"/>
      <c r="S304" s="5"/>
      <c r="T304" s="15"/>
      <c r="U304" s="3"/>
    </row>
    <row r="305" spans="1:21" ht="12.75">
      <c r="A305" s="53" t="s">
        <v>111</v>
      </c>
      <c r="B305" s="42">
        <v>0</v>
      </c>
      <c r="C305" s="42">
        <v>153</v>
      </c>
      <c r="D305" s="42"/>
      <c r="E305" s="42">
        <v>0</v>
      </c>
      <c r="F305" s="42">
        <v>0</v>
      </c>
      <c r="G305" s="42">
        <v>1100</v>
      </c>
      <c r="H305" s="42">
        <v>0</v>
      </c>
      <c r="I305" s="42">
        <v>0</v>
      </c>
      <c r="J305" s="42">
        <v>-1253</v>
      </c>
      <c r="K305" s="432">
        <v>0</v>
      </c>
      <c r="L305" s="433">
        <v>0</v>
      </c>
      <c r="M305" s="42">
        <v>0</v>
      </c>
      <c r="N305" s="3"/>
      <c r="O305" s="3"/>
      <c r="P305" s="4"/>
      <c r="Q305" s="3"/>
      <c r="R305" s="3"/>
      <c r="S305" s="5"/>
      <c r="T305" s="15"/>
      <c r="U305" s="3"/>
    </row>
    <row r="306" spans="1:21" ht="12.75">
      <c r="A306" s="53" t="s">
        <v>68</v>
      </c>
      <c r="B306" s="42">
        <v>0</v>
      </c>
      <c r="C306" s="42">
        <v>171</v>
      </c>
      <c r="D306" s="42"/>
      <c r="E306" s="42">
        <v>0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32">
        <v>171</v>
      </c>
      <c r="L306" s="433">
        <v>0</v>
      </c>
      <c r="M306" s="42">
        <v>171</v>
      </c>
      <c r="N306" s="3"/>
      <c r="O306" s="3"/>
      <c r="P306" s="18"/>
      <c r="Q306" s="3"/>
      <c r="R306" s="3"/>
      <c r="S306" s="5"/>
      <c r="T306" s="15"/>
      <c r="U306" s="3"/>
    </row>
    <row r="307" spans="1:21" ht="12.75">
      <c r="A307" s="53" t="s">
        <v>92</v>
      </c>
      <c r="B307" s="42">
        <v>0</v>
      </c>
      <c r="C307" s="42">
        <v>0</v>
      </c>
      <c r="D307" s="42"/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32">
        <v>0</v>
      </c>
      <c r="L307" s="433">
        <v>0</v>
      </c>
      <c r="M307" s="42">
        <v>0</v>
      </c>
      <c r="N307" s="3"/>
      <c r="O307" s="3"/>
      <c r="P307" s="14"/>
      <c r="Q307" s="3"/>
      <c r="R307" s="3"/>
      <c r="S307" s="5"/>
      <c r="T307" s="15"/>
      <c r="U307" s="3"/>
    </row>
    <row r="308" spans="1:21" ht="12.75">
      <c r="A308" s="133" t="s">
        <v>113</v>
      </c>
      <c r="B308" s="134">
        <v>0</v>
      </c>
      <c r="C308" s="135">
        <v>0</v>
      </c>
      <c r="D308" s="135"/>
      <c r="E308" s="134">
        <v>0</v>
      </c>
      <c r="F308" s="134">
        <v>0</v>
      </c>
      <c r="G308" s="135">
        <v>0</v>
      </c>
      <c r="H308" s="135">
        <v>0</v>
      </c>
      <c r="I308" s="135">
        <v>0</v>
      </c>
      <c r="J308" s="135">
        <v>1057</v>
      </c>
      <c r="K308" s="434">
        <v>1057</v>
      </c>
      <c r="L308" s="435">
        <v>39</v>
      </c>
      <c r="M308" s="135">
        <v>1096</v>
      </c>
      <c r="N308" s="11"/>
      <c r="O308" s="3"/>
      <c r="P308" s="14"/>
      <c r="Q308" s="3"/>
      <c r="R308" s="3"/>
      <c r="S308" s="5"/>
      <c r="T308" s="15"/>
      <c r="U308" s="3"/>
    </row>
    <row r="309" spans="1:21" ht="12.75">
      <c r="A309" s="93" t="s">
        <v>159</v>
      </c>
      <c r="B309" s="94">
        <v>0</v>
      </c>
      <c r="C309" s="94">
        <v>0</v>
      </c>
      <c r="D309" s="94"/>
      <c r="E309" s="94">
        <v>0</v>
      </c>
      <c r="F309" s="94">
        <v>0</v>
      </c>
      <c r="G309" s="95">
        <v>0</v>
      </c>
      <c r="H309" s="95">
        <v>0</v>
      </c>
      <c r="I309" s="95">
        <v>0</v>
      </c>
      <c r="J309" s="95">
        <v>0</v>
      </c>
      <c r="K309" s="446">
        <v>0</v>
      </c>
      <c r="L309" s="448">
        <v>0</v>
      </c>
      <c r="M309" s="95">
        <v>0</v>
      </c>
      <c r="N309" s="3"/>
      <c r="O309" s="3"/>
      <c r="P309" s="14"/>
      <c r="Q309" s="3"/>
      <c r="R309" s="3"/>
      <c r="S309" s="5"/>
      <c r="T309" s="15"/>
      <c r="U309" s="3"/>
    </row>
    <row r="310" spans="1:21" ht="12.75">
      <c r="A310" s="53" t="s">
        <v>162</v>
      </c>
      <c r="B310" s="31">
        <v>0</v>
      </c>
      <c r="C310" s="31">
        <v>0</v>
      </c>
      <c r="D310" s="31"/>
      <c r="E310" s="31">
        <v>0</v>
      </c>
      <c r="F310" s="31">
        <v>0</v>
      </c>
      <c r="G310" s="31">
        <v>0</v>
      </c>
      <c r="H310" s="31">
        <v>0</v>
      </c>
      <c r="I310" s="31">
        <v>0</v>
      </c>
      <c r="J310" s="31">
        <v>1057</v>
      </c>
      <c r="K310" s="212">
        <v>1057</v>
      </c>
      <c r="L310" s="255">
        <v>39</v>
      </c>
      <c r="M310" s="31">
        <v>1096</v>
      </c>
      <c r="N310" s="3"/>
      <c r="O310" s="3"/>
      <c r="P310" s="14"/>
      <c r="Q310" s="3"/>
      <c r="R310" s="3"/>
      <c r="S310" s="5"/>
      <c r="T310" s="15"/>
      <c r="U310" s="3"/>
    </row>
    <row r="311" spans="1:21" s="371" customFormat="1" ht="13.5" thickBot="1">
      <c r="A311" s="372" t="s">
        <v>138</v>
      </c>
      <c r="B311" s="374">
        <v>662</v>
      </c>
      <c r="C311" s="374">
        <v>9104</v>
      </c>
      <c r="D311" s="374"/>
      <c r="E311" s="374">
        <v>0</v>
      </c>
      <c r="F311" s="374">
        <v>0</v>
      </c>
      <c r="G311" s="374">
        <v>1100</v>
      </c>
      <c r="H311" s="374">
        <v>0</v>
      </c>
      <c r="I311" s="374">
        <v>0</v>
      </c>
      <c r="J311" s="374">
        <v>1057</v>
      </c>
      <c r="K311" s="412">
        <v>11923</v>
      </c>
      <c r="L311" s="431">
        <v>-509</v>
      </c>
      <c r="M311" s="374">
        <v>11414</v>
      </c>
      <c r="N311" s="375"/>
      <c r="O311" s="375"/>
      <c r="P311" s="376"/>
      <c r="Q311" s="375"/>
      <c r="R311" s="375"/>
      <c r="S311" s="377"/>
      <c r="T311" s="378"/>
      <c r="U311" s="369"/>
    </row>
    <row r="312" spans="1:21" ht="15.75" customHeight="1">
      <c r="A312" s="144"/>
      <c r="B312" s="145"/>
      <c r="C312" s="145"/>
      <c r="D312" s="145"/>
      <c r="E312" s="145"/>
      <c r="F312" s="145"/>
      <c r="G312" s="145"/>
      <c r="H312" s="145"/>
      <c r="I312" s="145"/>
      <c r="J312" s="146"/>
      <c r="K312" s="442"/>
      <c r="L312" s="443"/>
      <c r="M312" s="145"/>
      <c r="N312" s="7"/>
      <c r="O312" s="7"/>
      <c r="P312" s="7"/>
      <c r="Q312" s="7"/>
      <c r="R312" s="8"/>
      <c r="S312" s="12"/>
      <c r="T312" s="12"/>
      <c r="U312" s="12"/>
    </row>
    <row r="313" spans="1:21" s="371" customFormat="1" ht="13.5" thickBot="1">
      <c r="A313" s="372" t="s">
        <v>135</v>
      </c>
      <c r="B313" s="373">
        <v>662</v>
      </c>
      <c r="C313" s="373">
        <v>8782</v>
      </c>
      <c r="D313" s="373"/>
      <c r="E313" s="373">
        <v>0</v>
      </c>
      <c r="F313" s="374">
        <v>0</v>
      </c>
      <c r="G313" s="373">
        <v>0</v>
      </c>
      <c r="H313" s="373">
        <v>0</v>
      </c>
      <c r="I313" s="373">
        <v>0</v>
      </c>
      <c r="J313" s="373">
        <v>1253</v>
      </c>
      <c r="K313" s="441">
        <v>10697</v>
      </c>
      <c r="L313" s="431">
        <v>-548</v>
      </c>
      <c r="M313" s="373">
        <v>10149</v>
      </c>
      <c r="N313" s="375"/>
      <c r="O313" s="375"/>
      <c r="P313" s="375"/>
      <c r="Q313" s="375"/>
      <c r="R313" s="375"/>
      <c r="S313" s="377"/>
      <c r="T313" s="378"/>
      <c r="U313" s="369"/>
    </row>
    <row r="314" spans="1:21" ht="12.75">
      <c r="A314" s="53" t="s">
        <v>163</v>
      </c>
      <c r="B314" s="42">
        <v>0</v>
      </c>
      <c r="C314" s="42">
        <v>0</v>
      </c>
      <c r="D314" s="42"/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32">
        <v>0</v>
      </c>
      <c r="L314" s="433">
        <v>0</v>
      </c>
      <c r="M314" s="42">
        <v>0</v>
      </c>
      <c r="N314" s="6"/>
      <c r="O314" s="6"/>
      <c r="P314" s="6"/>
      <c r="Q314" s="6"/>
      <c r="R314" s="6"/>
      <c r="S314" s="5"/>
      <c r="T314" s="15"/>
      <c r="U314" s="3"/>
    </row>
    <row r="315" spans="1:21" ht="12.75">
      <c r="A315" s="53" t="s">
        <v>164</v>
      </c>
      <c r="B315" s="42">
        <v>0</v>
      </c>
      <c r="C315" s="42">
        <v>0</v>
      </c>
      <c r="D315" s="42"/>
      <c r="E315" s="42">
        <v>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32">
        <v>0</v>
      </c>
      <c r="L315" s="433">
        <v>0</v>
      </c>
      <c r="M315" s="42">
        <v>0</v>
      </c>
      <c r="N315" s="3"/>
      <c r="O315" s="3"/>
      <c r="P315" s="3"/>
      <c r="Q315" s="3"/>
      <c r="R315" s="3"/>
      <c r="S315" s="5"/>
      <c r="T315" s="15"/>
      <c r="U315" s="3"/>
    </row>
    <row r="316" spans="1:21" ht="12.75">
      <c r="A316" s="53" t="s">
        <v>111</v>
      </c>
      <c r="B316" s="42">
        <v>0</v>
      </c>
      <c r="C316" s="42">
        <v>1253</v>
      </c>
      <c r="D316" s="42"/>
      <c r="E316" s="42">
        <v>0</v>
      </c>
      <c r="F316" s="42">
        <v>0</v>
      </c>
      <c r="G316" s="42">
        <v>0</v>
      </c>
      <c r="H316" s="42">
        <v>0</v>
      </c>
      <c r="I316" s="42">
        <v>0</v>
      </c>
      <c r="J316" s="42">
        <v>-1253</v>
      </c>
      <c r="K316" s="432">
        <v>0</v>
      </c>
      <c r="L316" s="433">
        <v>0</v>
      </c>
      <c r="M316" s="42">
        <v>0</v>
      </c>
      <c r="N316" s="3"/>
      <c r="O316" s="3"/>
      <c r="P316" s="4"/>
      <c r="Q316" s="3"/>
      <c r="R316" s="3"/>
      <c r="S316" s="5"/>
      <c r="T316" s="15"/>
      <c r="U316" s="3"/>
    </row>
    <row r="317" spans="1:21" ht="12.75">
      <c r="A317" s="53" t="s">
        <v>68</v>
      </c>
      <c r="B317" s="42">
        <v>0</v>
      </c>
      <c r="C317" s="42">
        <v>85</v>
      </c>
      <c r="D317" s="42"/>
      <c r="E317" s="42">
        <v>0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32">
        <v>85</v>
      </c>
      <c r="L317" s="433">
        <v>0</v>
      </c>
      <c r="M317" s="42">
        <v>85</v>
      </c>
      <c r="N317" s="3"/>
      <c r="O317" s="3"/>
      <c r="P317" s="18"/>
      <c r="Q317" s="3"/>
      <c r="R317" s="3"/>
      <c r="S317" s="5"/>
      <c r="T317" s="15"/>
      <c r="U317" s="3"/>
    </row>
    <row r="318" spans="1:21" ht="12.75">
      <c r="A318" s="53" t="s">
        <v>92</v>
      </c>
      <c r="B318" s="42">
        <v>0</v>
      </c>
      <c r="C318" s="42">
        <v>0</v>
      </c>
      <c r="D318" s="42"/>
      <c r="E318" s="42">
        <v>0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32">
        <v>0</v>
      </c>
      <c r="L318" s="433">
        <v>0</v>
      </c>
      <c r="M318" s="42">
        <v>0</v>
      </c>
      <c r="N318" s="3"/>
      <c r="O318" s="3"/>
      <c r="P318" s="14"/>
      <c r="Q318" s="3"/>
      <c r="R318" s="3"/>
      <c r="S318" s="5"/>
      <c r="T318" s="15"/>
      <c r="U318" s="3"/>
    </row>
    <row r="319" spans="1:21" ht="12.75">
      <c r="A319" s="133" t="s">
        <v>113</v>
      </c>
      <c r="B319" s="134">
        <v>0</v>
      </c>
      <c r="C319" s="135">
        <v>0</v>
      </c>
      <c r="D319" s="135"/>
      <c r="E319" s="134">
        <v>0</v>
      </c>
      <c r="F319" s="134">
        <v>0</v>
      </c>
      <c r="G319" s="135">
        <v>0</v>
      </c>
      <c r="H319" s="135">
        <v>0</v>
      </c>
      <c r="I319" s="135">
        <v>0</v>
      </c>
      <c r="J319" s="135">
        <v>358</v>
      </c>
      <c r="K319" s="434">
        <v>358</v>
      </c>
      <c r="L319" s="435">
        <v>32</v>
      </c>
      <c r="M319" s="135">
        <v>390</v>
      </c>
      <c r="N319" s="11"/>
      <c r="O319" s="3"/>
      <c r="P319" s="14"/>
      <c r="Q319" s="3"/>
      <c r="R319" s="3"/>
      <c r="S319" s="5"/>
      <c r="T319" s="15"/>
      <c r="U319" s="3"/>
    </row>
    <row r="320" spans="1:21" ht="12.75">
      <c r="A320" s="93" t="s">
        <v>159</v>
      </c>
      <c r="B320" s="94">
        <v>0</v>
      </c>
      <c r="C320" s="94">
        <v>0</v>
      </c>
      <c r="D320" s="94"/>
      <c r="E320" s="94">
        <v>0</v>
      </c>
      <c r="F320" s="94">
        <v>0</v>
      </c>
      <c r="G320" s="95">
        <v>0</v>
      </c>
      <c r="H320" s="95">
        <v>0</v>
      </c>
      <c r="I320" s="95">
        <v>0</v>
      </c>
      <c r="J320" s="95">
        <v>0</v>
      </c>
      <c r="K320" s="446">
        <v>0</v>
      </c>
      <c r="L320" s="448">
        <v>0</v>
      </c>
      <c r="M320" s="95">
        <v>0</v>
      </c>
      <c r="N320" s="3"/>
      <c r="O320" s="3"/>
      <c r="P320" s="14"/>
      <c r="Q320" s="3"/>
      <c r="R320" s="3"/>
      <c r="S320" s="5"/>
      <c r="T320" s="15"/>
      <c r="U320" s="3"/>
    </row>
    <row r="321" spans="1:21" ht="12.75">
      <c r="A321" s="53" t="s">
        <v>162</v>
      </c>
      <c r="B321" s="31">
        <v>0</v>
      </c>
      <c r="C321" s="31">
        <v>0</v>
      </c>
      <c r="D321" s="31"/>
      <c r="E321" s="31">
        <v>0</v>
      </c>
      <c r="F321" s="31">
        <v>0</v>
      </c>
      <c r="G321" s="31">
        <v>0</v>
      </c>
      <c r="H321" s="31">
        <v>0</v>
      </c>
      <c r="I321" s="31">
        <v>0</v>
      </c>
      <c r="J321" s="31">
        <v>358</v>
      </c>
      <c r="K321" s="212">
        <v>358</v>
      </c>
      <c r="L321" s="255">
        <v>32</v>
      </c>
      <c r="M321" s="31">
        <v>390</v>
      </c>
      <c r="N321" s="3"/>
      <c r="O321" s="3"/>
      <c r="P321" s="14"/>
      <c r="Q321" s="3"/>
      <c r="R321" s="3"/>
      <c r="S321" s="5"/>
      <c r="T321" s="15"/>
      <c r="U321" s="3"/>
    </row>
    <row r="322" spans="1:21" s="371" customFormat="1" ht="13.5" thickBot="1">
      <c r="A322" s="372" t="s">
        <v>139</v>
      </c>
      <c r="B322" s="374">
        <v>662</v>
      </c>
      <c r="C322" s="374">
        <v>10119</v>
      </c>
      <c r="D322" s="374"/>
      <c r="E322" s="374">
        <v>0</v>
      </c>
      <c r="F322" s="374">
        <v>0</v>
      </c>
      <c r="G322" s="374">
        <v>0</v>
      </c>
      <c r="H322" s="374">
        <v>0</v>
      </c>
      <c r="I322" s="374">
        <v>0</v>
      </c>
      <c r="J322" s="374">
        <v>358</v>
      </c>
      <c r="K322" s="412">
        <v>11139</v>
      </c>
      <c r="L322" s="431">
        <v>-516</v>
      </c>
      <c r="M322" s="374">
        <v>10623</v>
      </c>
      <c r="N322" s="375"/>
      <c r="O322" s="375"/>
      <c r="P322" s="376"/>
      <c r="Q322" s="375"/>
      <c r="R322" s="375"/>
      <c r="S322" s="377"/>
      <c r="T322" s="378"/>
      <c r="U322" s="369"/>
    </row>
    <row r="323" spans="1:21" s="140" customFormat="1" ht="12.75">
      <c r="A323" s="142"/>
      <c r="B323" s="143"/>
      <c r="C323" s="143"/>
      <c r="D323" s="143"/>
      <c r="E323" s="143"/>
      <c r="F323" s="143"/>
      <c r="G323" s="143"/>
      <c r="H323" s="143"/>
      <c r="I323" s="143"/>
      <c r="J323" s="143"/>
      <c r="K323" s="425"/>
      <c r="L323" s="426"/>
      <c r="M323" s="143"/>
      <c r="N323" s="136"/>
      <c r="O323" s="136"/>
      <c r="P323" s="141"/>
      <c r="Q323" s="136"/>
      <c r="R323" s="136"/>
      <c r="S323" s="137"/>
      <c r="T323" s="138"/>
      <c r="U323" s="139"/>
    </row>
    <row r="324" spans="1:21" s="371" customFormat="1" ht="16.5">
      <c r="A324" s="366" t="s">
        <v>180</v>
      </c>
      <c r="B324" s="367"/>
      <c r="C324" s="367"/>
      <c r="D324" s="367"/>
      <c r="E324" s="367"/>
      <c r="F324" s="367"/>
      <c r="G324" s="367"/>
      <c r="H324" s="367"/>
      <c r="I324" s="367"/>
      <c r="J324" s="368"/>
      <c r="K324" s="427"/>
      <c r="L324" s="428"/>
      <c r="M324" s="367"/>
      <c r="N324" s="380"/>
      <c r="O324" s="380"/>
      <c r="P324" s="380"/>
      <c r="Q324" s="380"/>
      <c r="R324" s="381"/>
      <c r="S324" s="370"/>
      <c r="T324" s="370"/>
      <c r="U324" s="370"/>
    </row>
    <row r="325" spans="1:21" s="371" customFormat="1" ht="4.5" customHeight="1">
      <c r="A325" s="366"/>
      <c r="B325" s="367"/>
      <c r="C325" s="367"/>
      <c r="D325" s="367"/>
      <c r="E325" s="367"/>
      <c r="F325" s="367"/>
      <c r="G325" s="367"/>
      <c r="H325" s="367"/>
      <c r="I325" s="367"/>
      <c r="J325" s="368"/>
      <c r="K325" s="427"/>
      <c r="L325" s="428"/>
      <c r="M325" s="367"/>
      <c r="N325" s="380"/>
      <c r="O325" s="380"/>
      <c r="P325" s="380"/>
      <c r="Q325" s="380"/>
      <c r="R325" s="381"/>
      <c r="S325" s="370"/>
      <c r="T325" s="370"/>
      <c r="U325" s="370"/>
    </row>
    <row r="326" spans="1:21" s="371" customFormat="1" ht="13.5" thickBot="1">
      <c r="A326" s="372" t="s">
        <v>140</v>
      </c>
      <c r="B326" s="373">
        <v>658</v>
      </c>
      <c r="C326" s="373">
        <v>8352</v>
      </c>
      <c r="D326" s="373"/>
      <c r="E326" s="373">
        <v>0</v>
      </c>
      <c r="F326" s="374">
        <v>0</v>
      </c>
      <c r="G326" s="373">
        <v>0</v>
      </c>
      <c r="H326" s="373">
        <v>0</v>
      </c>
      <c r="I326" s="374">
        <v>-121</v>
      </c>
      <c r="J326" s="373">
        <v>835</v>
      </c>
      <c r="K326" s="441">
        <v>9724</v>
      </c>
      <c r="L326" s="431">
        <v>-573</v>
      </c>
      <c r="M326" s="373">
        <v>9151</v>
      </c>
      <c r="N326" s="375"/>
      <c r="O326" s="375"/>
      <c r="P326" s="375"/>
      <c r="Q326" s="375"/>
      <c r="R326" s="375"/>
      <c r="S326" s="377"/>
      <c r="T326" s="378"/>
      <c r="U326" s="369"/>
    </row>
    <row r="327" spans="1:21" ht="12.75">
      <c r="A327" s="53" t="s">
        <v>110</v>
      </c>
      <c r="B327" s="42">
        <v>4</v>
      </c>
      <c r="C327" s="42">
        <v>0</v>
      </c>
      <c r="D327" s="42"/>
      <c r="E327" s="42">
        <v>0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32">
        <v>4</v>
      </c>
      <c r="L327" s="433">
        <v>0</v>
      </c>
      <c r="M327" s="42">
        <v>4</v>
      </c>
      <c r="N327" s="6"/>
      <c r="O327" s="6"/>
      <c r="P327" s="6"/>
      <c r="Q327" s="6"/>
      <c r="R327" s="6"/>
      <c r="S327" s="5"/>
      <c r="T327" s="15"/>
      <c r="U327" s="3"/>
    </row>
    <row r="328" spans="1:21" ht="12.75">
      <c r="A328" s="53" t="s">
        <v>111</v>
      </c>
      <c r="B328" s="42">
        <v>0</v>
      </c>
      <c r="C328" s="42">
        <v>371</v>
      </c>
      <c r="D328" s="42"/>
      <c r="E328" s="42">
        <v>0</v>
      </c>
      <c r="F328" s="42">
        <v>0</v>
      </c>
      <c r="G328" s="42">
        <v>0</v>
      </c>
      <c r="H328" s="42">
        <v>0</v>
      </c>
      <c r="I328" s="42">
        <v>0</v>
      </c>
      <c r="J328" s="42">
        <v>-835</v>
      </c>
      <c r="K328" s="432">
        <v>-464</v>
      </c>
      <c r="L328" s="433">
        <v>0</v>
      </c>
      <c r="M328" s="42">
        <v>-464</v>
      </c>
      <c r="N328" s="3"/>
      <c r="O328" s="3"/>
      <c r="P328" s="3"/>
      <c r="Q328" s="3"/>
      <c r="R328" s="3"/>
      <c r="S328" s="5"/>
      <c r="T328" s="15"/>
      <c r="U328" s="3"/>
    </row>
    <row r="329" spans="1:21" ht="12.75">
      <c r="A329" s="53" t="s">
        <v>68</v>
      </c>
      <c r="B329" s="42">
        <v>0</v>
      </c>
      <c r="C329" s="42">
        <v>59</v>
      </c>
      <c r="D329" s="42"/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32">
        <v>59</v>
      </c>
      <c r="L329" s="433">
        <v>0</v>
      </c>
      <c r="M329" s="42">
        <v>59</v>
      </c>
      <c r="N329" s="3"/>
      <c r="O329" s="3"/>
      <c r="P329" s="4"/>
      <c r="Q329" s="3"/>
      <c r="R329" s="3"/>
      <c r="S329" s="5"/>
      <c r="T329" s="15"/>
      <c r="U329" s="3"/>
    </row>
    <row r="330" spans="1:21" ht="25.5">
      <c r="A330" s="53" t="s">
        <v>165</v>
      </c>
      <c r="B330" s="42">
        <v>0</v>
      </c>
      <c r="C330" s="42">
        <v>0</v>
      </c>
      <c r="D330" s="42"/>
      <c r="E330" s="42">
        <v>0</v>
      </c>
      <c r="F330" s="42">
        <v>0</v>
      </c>
      <c r="G330" s="42">
        <v>0</v>
      </c>
      <c r="H330" s="42">
        <v>0</v>
      </c>
      <c r="I330" s="42">
        <v>121</v>
      </c>
      <c r="J330" s="42">
        <v>0</v>
      </c>
      <c r="K330" s="432">
        <v>121</v>
      </c>
      <c r="L330" s="433">
        <v>0</v>
      </c>
      <c r="M330" s="42">
        <v>121</v>
      </c>
      <c r="N330" s="3"/>
      <c r="O330" s="3"/>
      <c r="P330" s="18"/>
      <c r="Q330" s="3"/>
      <c r="R330" s="3"/>
      <c r="S330" s="5"/>
      <c r="T330" s="15"/>
      <c r="U330" s="3"/>
    </row>
    <row r="331" spans="1:21" ht="12.75">
      <c r="A331" s="133" t="s">
        <v>113</v>
      </c>
      <c r="B331" s="134">
        <v>0</v>
      </c>
      <c r="C331" s="135">
        <v>0</v>
      </c>
      <c r="D331" s="135"/>
      <c r="E331" s="134">
        <v>0</v>
      </c>
      <c r="F331" s="134">
        <v>0</v>
      </c>
      <c r="G331" s="135">
        <v>0</v>
      </c>
      <c r="H331" s="135">
        <v>0</v>
      </c>
      <c r="I331" s="135"/>
      <c r="J331" s="135">
        <v>1253</v>
      </c>
      <c r="K331" s="434">
        <v>1253</v>
      </c>
      <c r="L331" s="435">
        <v>25</v>
      </c>
      <c r="M331" s="135">
        <v>1278</v>
      </c>
      <c r="N331" s="11"/>
      <c r="O331" s="3"/>
      <c r="P331" s="14"/>
      <c r="Q331" s="3"/>
      <c r="R331" s="3"/>
      <c r="S331" s="5"/>
      <c r="T331" s="15"/>
      <c r="U331" s="3"/>
    </row>
    <row r="332" spans="1:21" ht="12.75">
      <c r="A332" s="93" t="s">
        <v>159</v>
      </c>
      <c r="B332" s="94"/>
      <c r="C332" s="94"/>
      <c r="D332" s="94"/>
      <c r="E332" s="94"/>
      <c r="F332" s="94"/>
      <c r="G332" s="95"/>
      <c r="H332" s="95"/>
      <c r="I332" s="95"/>
      <c r="J332" s="95"/>
      <c r="K332" s="446">
        <v>0</v>
      </c>
      <c r="L332" s="448"/>
      <c r="M332" s="95">
        <v>0</v>
      </c>
      <c r="N332" s="3"/>
      <c r="O332" s="3"/>
      <c r="P332" s="14"/>
      <c r="Q332" s="3"/>
      <c r="R332" s="3"/>
      <c r="S332" s="5"/>
      <c r="T332" s="15"/>
      <c r="U332" s="3"/>
    </row>
    <row r="333" spans="1:21" ht="12.75">
      <c r="A333" s="53" t="s">
        <v>162</v>
      </c>
      <c r="B333" s="42">
        <v>0</v>
      </c>
      <c r="C333" s="42">
        <v>0</v>
      </c>
      <c r="D333" s="42"/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42">
        <v>1253</v>
      </c>
      <c r="K333" s="432">
        <v>1253</v>
      </c>
      <c r="L333" s="433">
        <v>25</v>
      </c>
      <c r="M333" s="42">
        <v>1278</v>
      </c>
      <c r="N333" s="3"/>
      <c r="O333" s="3"/>
      <c r="P333" s="14"/>
      <c r="Q333" s="3"/>
      <c r="R333" s="3"/>
      <c r="S333" s="5"/>
      <c r="T333" s="15"/>
      <c r="U333" s="3"/>
    </row>
    <row r="334" spans="1:21" s="371" customFormat="1" ht="13.5" thickBot="1">
      <c r="A334" s="372" t="s">
        <v>141</v>
      </c>
      <c r="B334" s="374">
        <v>662</v>
      </c>
      <c r="C334" s="374">
        <v>8782</v>
      </c>
      <c r="D334" s="374"/>
      <c r="E334" s="374">
        <v>0</v>
      </c>
      <c r="F334" s="374">
        <v>0</v>
      </c>
      <c r="G334" s="374">
        <v>0</v>
      </c>
      <c r="H334" s="374">
        <v>0</v>
      </c>
      <c r="I334" s="374">
        <v>0</v>
      </c>
      <c r="J334" s="374">
        <v>1253</v>
      </c>
      <c r="K334" s="412">
        <v>10697</v>
      </c>
      <c r="L334" s="431">
        <v>-548</v>
      </c>
      <c r="M334" s="374">
        <v>10149</v>
      </c>
      <c r="N334" s="375"/>
      <c r="O334" s="375"/>
      <c r="P334" s="376"/>
      <c r="Q334" s="375"/>
      <c r="R334" s="375"/>
      <c r="S334" s="377"/>
      <c r="T334" s="378"/>
      <c r="U334" s="369"/>
    </row>
    <row r="335" spans="1:21" ht="15.75" customHeight="1">
      <c r="A335" s="144"/>
      <c r="B335" s="145"/>
      <c r="C335" s="145"/>
      <c r="D335" s="145"/>
      <c r="E335" s="145"/>
      <c r="F335" s="145"/>
      <c r="G335" s="145"/>
      <c r="H335" s="145"/>
      <c r="I335" s="145"/>
      <c r="J335" s="146"/>
      <c r="K335" s="442"/>
      <c r="L335" s="443"/>
      <c r="M335" s="145"/>
      <c r="N335" s="7"/>
      <c r="O335" s="7"/>
      <c r="P335" s="7"/>
      <c r="Q335" s="7"/>
      <c r="R335" s="8"/>
      <c r="S335" s="12"/>
      <c r="T335" s="12"/>
      <c r="U335" s="12"/>
    </row>
    <row r="336" spans="1:21" s="371" customFormat="1" ht="13.5" thickBot="1">
      <c r="A336" s="372" t="s">
        <v>140</v>
      </c>
      <c r="B336" s="373">
        <v>658</v>
      </c>
      <c r="C336" s="373">
        <v>8352</v>
      </c>
      <c r="D336" s="373"/>
      <c r="E336" s="373">
        <v>0</v>
      </c>
      <c r="F336" s="374">
        <v>0</v>
      </c>
      <c r="G336" s="373">
        <v>0</v>
      </c>
      <c r="H336" s="373">
        <v>0</v>
      </c>
      <c r="I336" s="374">
        <v>-121</v>
      </c>
      <c r="J336" s="373">
        <v>835</v>
      </c>
      <c r="K336" s="441">
        <v>9724</v>
      </c>
      <c r="L336" s="431">
        <v>-573</v>
      </c>
      <c r="M336" s="373">
        <v>9151</v>
      </c>
      <c r="N336" s="375"/>
      <c r="O336" s="375"/>
      <c r="P336" s="375"/>
      <c r="Q336" s="375"/>
      <c r="R336" s="375"/>
      <c r="S336" s="377"/>
      <c r="T336" s="378"/>
      <c r="U336" s="369"/>
    </row>
    <row r="337" spans="1:21" ht="12.75">
      <c r="A337" s="53" t="s">
        <v>110</v>
      </c>
      <c r="B337" s="42">
        <v>0</v>
      </c>
      <c r="C337" s="42">
        <v>0</v>
      </c>
      <c r="D337" s="42"/>
      <c r="E337" s="42">
        <v>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32">
        <v>0</v>
      </c>
      <c r="L337" s="433">
        <v>0</v>
      </c>
      <c r="M337" s="42">
        <v>0</v>
      </c>
      <c r="N337" s="6"/>
      <c r="O337" s="6"/>
      <c r="P337" s="6"/>
      <c r="Q337" s="6"/>
      <c r="R337" s="6"/>
      <c r="S337" s="5"/>
      <c r="T337" s="15"/>
      <c r="U337" s="3"/>
    </row>
    <row r="338" spans="1:21" ht="12.75">
      <c r="A338" s="53" t="s">
        <v>111</v>
      </c>
      <c r="B338" s="42">
        <v>0</v>
      </c>
      <c r="C338" s="42">
        <v>216</v>
      </c>
      <c r="D338" s="42"/>
      <c r="E338" s="42">
        <v>0</v>
      </c>
      <c r="F338" s="42">
        <v>0</v>
      </c>
      <c r="G338" s="42">
        <v>0</v>
      </c>
      <c r="H338" s="42">
        <v>0</v>
      </c>
      <c r="I338" s="42">
        <v>0</v>
      </c>
      <c r="J338" s="42">
        <v>-835</v>
      </c>
      <c r="K338" s="432">
        <v>-619</v>
      </c>
      <c r="L338" s="433">
        <v>0</v>
      </c>
      <c r="M338" s="42">
        <v>-619</v>
      </c>
      <c r="N338" s="3"/>
      <c r="O338" s="3"/>
      <c r="P338" s="3"/>
      <c r="Q338" s="3"/>
      <c r="R338" s="3"/>
      <c r="S338" s="5"/>
      <c r="T338" s="15"/>
      <c r="U338" s="3"/>
    </row>
    <row r="339" spans="1:21" ht="12.75">
      <c r="A339" s="53" t="s">
        <v>112</v>
      </c>
      <c r="B339" s="42">
        <v>0</v>
      </c>
      <c r="C339" s="42">
        <v>0</v>
      </c>
      <c r="D339" s="42"/>
      <c r="E339" s="42">
        <v>0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32">
        <v>0</v>
      </c>
      <c r="L339" s="433">
        <v>0</v>
      </c>
      <c r="M339" s="42">
        <v>0</v>
      </c>
      <c r="N339" s="3"/>
      <c r="O339" s="3"/>
      <c r="P339" s="3"/>
      <c r="Q339" s="3"/>
      <c r="R339" s="3"/>
      <c r="S339" s="5"/>
      <c r="T339" s="15"/>
      <c r="U339" s="3"/>
    </row>
    <row r="340" spans="1:21" ht="12.75">
      <c r="A340" s="53" t="s">
        <v>68</v>
      </c>
      <c r="B340" s="42">
        <v>0</v>
      </c>
      <c r="C340" s="42">
        <v>156</v>
      </c>
      <c r="D340" s="42"/>
      <c r="E340" s="42">
        <v>0</v>
      </c>
      <c r="F340" s="42">
        <v>0</v>
      </c>
      <c r="G340" s="42">
        <v>0</v>
      </c>
      <c r="H340" s="42">
        <v>0</v>
      </c>
      <c r="I340" s="42">
        <v>0</v>
      </c>
      <c r="J340" s="42">
        <v>0</v>
      </c>
      <c r="K340" s="432">
        <v>156</v>
      </c>
      <c r="L340" s="433">
        <v>0</v>
      </c>
      <c r="M340" s="42">
        <v>156</v>
      </c>
      <c r="N340" s="3"/>
      <c r="O340" s="3"/>
      <c r="P340" s="4"/>
      <c r="Q340" s="3"/>
      <c r="R340" s="3"/>
      <c r="S340" s="5"/>
      <c r="T340" s="15"/>
      <c r="U340" s="3"/>
    </row>
    <row r="341" spans="1:21" ht="25.5">
      <c r="A341" s="53" t="s">
        <v>165</v>
      </c>
      <c r="B341" s="42">
        <v>0</v>
      </c>
      <c r="C341" s="42">
        <v>0</v>
      </c>
      <c r="D341" s="42"/>
      <c r="E341" s="42">
        <v>0</v>
      </c>
      <c r="F341" s="42">
        <v>0</v>
      </c>
      <c r="G341" s="42">
        <v>0</v>
      </c>
      <c r="H341" s="42">
        <v>0</v>
      </c>
      <c r="I341" s="42">
        <v>121</v>
      </c>
      <c r="J341" s="42">
        <v>0</v>
      </c>
      <c r="K341" s="432">
        <v>121</v>
      </c>
      <c r="L341" s="433">
        <v>0</v>
      </c>
      <c r="M341" s="42">
        <v>121</v>
      </c>
      <c r="N341" s="3"/>
      <c r="O341" s="3"/>
      <c r="P341" s="18"/>
      <c r="Q341" s="3"/>
      <c r="R341" s="3"/>
      <c r="S341" s="5"/>
      <c r="T341" s="15"/>
      <c r="U341" s="3"/>
    </row>
    <row r="342" spans="1:21" ht="12.75">
      <c r="A342" s="133" t="s">
        <v>113</v>
      </c>
      <c r="B342" s="134">
        <v>0</v>
      </c>
      <c r="C342" s="135">
        <v>0</v>
      </c>
      <c r="D342" s="135"/>
      <c r="E342" s="134">
        <v>0</v>
      </c>
      <c r="F342" s="134">
        <v>0</v>
      </c>
      <c r="G342" s="135">
        <v>0</v>
      </c>
      <c r="H342" s="135">
        <v>0</v>
      </c>
      <c r="I342" s="135">
        <v>0</v>
      </c>
      <c r="J342" s="135">
        <v>351</v>
      </c>
      <c r="K342" s="434">
        <v>351</v>
      </c>
      <c r="L342" s="435">
        <v>0</v>
      </c>
      <c r="M342" s="135">
        <v>351</v>
      </c>
      <c r="N342" s="11"/>
      <c r="O342" s="3"/>
      <c r="P342" s="14"/>
      <c r="Q342" s="3"/>
      <c r="R342" s="3"/>
      <c r="S342" s="5"/>
      <c r="T342" s="15"/>
      <c r="U342" s="3"/>
    </row>
    <row r="343" spans="1:21" ht="12.75">
      <c r="A343" s="93" t="s">
        <v>159</v>
      </c>
      <c r="B343" s="94">
        <v>0</v>
      </c>
      <c r="C343" s="94">
        <v>0</v>
      </c>
      <c r="D343" s="94"/>
      <c r="E343" s="94">
        <v>0</v>
      </c>
      <c r="F343" s="94">
        <v>0</v>
      </c>
      <c r="G343" s="95">
        <v>0</v>
      </c>
      <c r="H343" s="95">
        <v>0</v>
      </c>
      <c r="I343" s="95">
        <v>0</v>
      </c>
      <c r="J343" s="95">
        <v>0</v>
      </c>
      <c r="K343" s="446">
        <v>0</v>
      </c>
      <c r="L343" s="448">
        <v>0</v>
      </c>
      <c r="M343" s="95">
        <v>0</v>
      </c>
      <c r="N343" s="3"/>
      <c r="O343" s="3"/>
      <c r="P343" s="14"/>
      <c r="Q343" s="3"/>
      <c r="R343" s="3"/>
      <c r="S343" s="5"/>
      <c r="T343" s="15"/>
      <c r="U343" s="3"/>
    </row>
    <row r="344" spans="1:21" ht="12.75">
      <c r="A344" s="53" t="s">
        <v>162</v>
      </c>
      <c r="B344" s="42">
        <v>0</v>
      </c>
      <c r="C344" s="42">
        <v>0</v>
      </c>
      <c r="D344" s="42"/>
      <c r="E344" s="42">
        <v>0</v>
      </c>
      <c r="F344" s="42">
        <v>0</v>
      </c>
      <c r="G344" s="42">
        <v>0</v>
      </c>
      <c r="H344" s="42">
        <v>0</v>
      </c>
      <c r="I344" s="42">
        <v>0</v>
      </c>
      <c r="J344" s="42">
        <v>351</v>
      </c>
      <c r="K344" s="432">
        <v>351</v>
      </c>
      <c r="L344" s="433">
        <v>0</v>
      </c>
      <c r="M344" s="42">
        <v>351</v>
      </c>
      <c r="N344" s="3"/>
      <c r="O344" s="3"/>
      <c r="P344" s="14"/>
      <c r="Q344" s="3"/>
      <c r="R344" s="3"/>
      <c r="S344" s="5"/>
      <c r="T344" s="15"/>
      <c r="U344" s="3"/>
    </row>
    <row r="345" spans="1:21" s="371" customFormat="1" ht="13.5" thickBot="1">
      <c r="A345" s="372" t="s">
        <v>142</v>
      </c>
      <c r="B345" s="374">
        <v>658</v>
      </c>
      <c r="C345" s="374">
        <v>8724</v>
      </c>
      <c r="D345" s="374"/>
      <c r="E345" s="374">
        <v>0</v>
      </c>
      <c r="F345" s="374">
        <v>0</v>
      </c>
      <c r="G345" s="374">
        <v>0</v>
      </c>
      <c r="H345" s="374">
        <v>0</v>
      </c>
      <c r="I345" s="374">
        <v>0</v>
      </c>
      <c r="J345" s="374">
        <v>351</v>
      </c>
      <c r="K345" s="412">
        <v>9733</v>
      </c>
      <c r="L345" s="431">
        <v>-573</v>
      </c>
      <c r="M345" s="374">
        <v>9160</v>
      </c>
      <c r="N345" s="375"/>
      <c r="O345" s="375"/>
      <c r="P345" s="376"/>
      <c r="Q345" s="375"/>
      <c r="R345" s="375"/>
      <c r="S345" s="377"/>
      <c r="T345" s="378"/>
      <c r="U345" s="369"/>
    </row>
    <row r="346" spans="1:21" ht="15.75" customHeight="1">
      <c r="A346" s="144"/>
      <c r="B346" s="145"/>
      <c r="C346" s="145"/>
      <c r="D346" s="145"/>
      <c r="E346" s="145"/>
      <c r="F346" s="145"/>
      <c r="G346" s="145"/>
      <c r="H346" s="145"/>
      <c r="I346" s="145"/>
      <c r="J346" s="146"/>
      <c r="K346" s="442"/>
      <c r="L346" s="443"/>
      <c r="M346" s="145"/>
      <c r="N346" s="7"/>
      <c r="O346" s="7"/>
      <c r="P346" s="7"/>
      <c r="Q346" s="7"/>
      <c r="R346" s="8"/>
      <c r="S346" s="12"/>
      <c r="T346" s="12"/>
      <c r="U346" s="12"/>
    </row>
    <row r="347" spans="1:21" s="386" customFormat="1" ht="13.5" thickBot="1">
      <c r="A347" s="372" t="s">
        <v>140</v>
      </c>
      <c r="B347" s="373">
        <v>658</v>
      </c>
      <c r="C347" s="373">
        <v>8352</v>
      </c>
      <c r="D347" s="373"/>
      <c r="E347" s="373">
        <v>0</v>
      </c>
      <c r="F347" s="374">
        <v>0</v>
      </c>
      <c r="G347" s="373">
        <v>0</v>
      </c>
      <c r="H347" s="373">
        <v>0</v>
      </c>
      <c r="I347" s="374">
        <v>-121</v>
      </c>
      <c r="J347" s="373">
        <v>835</v>
      </c>
      <c r="K347" s="441">
        <v>9724</v>
      </c>
      <c r="L347" s="431">
        <v>-573</v>
      </c>
      <c r="M347" s="373">
        <v>9151</v>
      </c>
      <c r="N347" s="382"/>
      <c r="O347" s="382"/>
      <c r="P347" s="382"/>
      <c r="Q347" s="382"/>
      <c r="R347" s="382"/>
      <c r="S347" s="383"/>
      <c r="T347" s="384"/>
      <c r="U347" s="385"/>
    </row>
    <row r="348" spans="1:21" s="105" customFormat="1" ht="12.75">
      <c r="A348" s="53" t="s">
        <v>110</v>
      </c>
      <c r="B348" s="42">
        <v>0</v>
      </c>
      <c r="C348" s="42">
        <v>0</v>
      </c>
      <c r="D348" s="42"/>
      <c r="E348" s="42">
        <v>0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32">
        <v>0</v>
      </c>
      <c r="L348" s="433">
        <v>0</v>
      </c>
      <c r="M348" s="42">
        <v>0</v>
      </c>
      <c r="N348" s="104"/>
      <c r="O348" s="104"/>
      <c r="P348" s="104"/>
      <c r="Q348" s="104"/>
      <c r="R348" s="104"/>
      <c r="S348" s="102"/>
      <c r="T348" s="103"/>
      <c r="U348" s="104"/>
    </row>
    <row r="349" spans="1:21" s="105" customFormat="1" ht="12.75">
      <c r="A349" s="53" t="s">
        <v>111</v>
      </c>
      <c r="B349" s="42">
        <v>0</v>
      </c>
      <c r="C349" s="42">
        <v>495</v>
      </c>
      <c r="D349" s="42"/>
      <c r="E349" s="42">
        <v>0</v>
      </c>
      <c r="F349" s="42">
        <v>0</v>
      </c>
      <c r="G349" s="42">
        <v>0</v>
      </c>
      <c r="H349" s="42">
        <v>0</v>
      </c>
      <c r="I349" s="42">
        <v>0</v>
      </c>
      <c r="J349" s="42">
        <v>-835</v>
      </c>
      <c r="K349" s="432">
        <v>-340</v>
      </c>
      <c r="L349" s="433">
        <v>0</v>
      </c>
      <c r="M349" s="42">
        <v>-340</v>
      </c>
      <c r="N349" s="104"/>
      <c r="O349" s="104"/>
      <c r="P349" s="104"/>
      <c r="Q349" s="104"/>
      <c r="R349" s="104"/>
      <c r="S349" s="102"/>
      <c r="T349" s="103"/>
      <c r="U349" s="104"/>
    </row>
    <row r="350" spans="1:21" s="105" customFormat="1" ht="12.75">
      <c r="A350" s="53" t="s">
        <v>112</v>
      </c>
      <c r="B350" s="42">
        <v>0</v>
      </c>
      <c r="C350" s="42">
        <v>0</v>
      </c>
      <c r="D350" s="42"/>
      <c r="E350" s="42">
        <v>0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32">
        <v>0</v>
      </c>
      <c r="L350" s="433">
        <v>0</v>
      </c>
      <c r="M350" s="42">
        <v>0</v>
      </c>
      <c r="N350" s="104"/>
      <c r="O350" s="104"/>
      <c r="P350" s="31"/>
      <c r="Q350" s="104"/>
      <c r="R350" s="104"/>
      <c r="S350" s="102"/>
      <c r="T350" s="103"/>
      <c r="U350" s="104"/>
    </row>
    <row r="351" spans="1:21" s="105" customFormat="1" ht="12.75">
      <c r="A351" s="53" t="s">
        <v>68</v>
      </c>
      <c r="B351" s="42">
        <v>0</v>
      </c>
      <c r="C351" s="42">
        <v>0</v>
      </c>
      <c r="D351" s="42"/>
      <c r="E351" s="42">
        <v>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32">
        <v>0</v>
      </c>
      <c r="L351" s="433">
        <v>0</v>
      </c>
      <c r="M351" s="42">
        <v>0</v>
      </c>
      <c r="N351" s="104"/>
      <c r="O351" s="104"/>
      <c r="P351" s="106"/>
      <c r="Q351" s="104"/>
      <c r="R351" s="104"/>
      <c r="S351" s="102"/>
      <c r="T351" s="103"/>
      <c r="U351" s="104"/>
    </row>
    <row r="352" spans="1:21" s="105" customFormat="1" ht="25.5">
      <c r="A352" s="53" t="s">
        <v>165</v>
      </c>
      <c r="B352" s="42">
        <v>0</v>
      </c>
      <c r="C352" s="42">
        <v>0</v>
      </c>
      <c r="D352" s="42"/>
      <c r="E352" s="42">
        <v>0</v>
      </c>
      <c r="F352" s="42">
        <v>0</v>
      </c>
      <c r="G352" s="42">
        <v>0</v>
      </c>
      <c r="H352" s="42">
        <v>0</v>
      </c>
      <c r="I352" s="42">
        <v>121</v>
      </c>
      <c r="J352" s="42">
        <v>0</v>
      </c>
      <c r="K352" s="432">
        <v>121</v>
      </c>
      <c r="L352" s="433">
        <v>0</v>
      </c>
      <c r="M352" s="42">
        <v>121</v>
      </c>
      <c r="N352" s="104"/>
      <c r="O352" s="104"/>
      <c r="P352" s="31"/>
      <c r="Q352" s="104"/>
      <c r="R352" s="107"/>
      <c r="S352" s="102"/>
      <c r="T352" s="103"/>
      <c r="U352" s="104"/>
    </row>
    <row r="353" spans="1:21" ht="12.75">
      <c r="A353" s="133" t="s">
        <v>113</v>
      </c>
      <c r="B353" s="134">
        <v>0</v>
      </c>
      <c r="C353" s="135">
        <v>0</v>
      </c>
      <c r="D353" s="135"/>
      <c r="E353" s="134">
        <v>0</v>
      </c>
      <c r="F353" s="134">
        <v>0</v>
      </c>
      <c r="G353" s="135">
        <v>0</v>
      </c>
      <c r="H353" s="135">
        <v>0</v>
      </c>
      <c r="I353" s="135">
        <v>0</v>
      </c>
      <c r="J353" s="135">
        <v>323</v>
      </c>
      <c r="K353" s="434">
        <v>323</v>
      </c>
      <c r="L353" s="435">
        <v>0</v>
      </c>
      <c r="M353" s="135">
        <v>323</v>
      </c>
      <c r="N353" s="11"/>
      <c r="O353" s="3"/>
      <c r="P353" s="14"/>
      <c r="Q353" s="3"/>
      <c r="R353" s="3"/>
      <c r="S353" s="5"/>
      <c r="T353" s="15"/>
      <c r="U353" s="3"/>
    </row>
    <row r="354" spans="1:21" ht="12.75">
      <c r="A354" s="93" t="s">
        <v>159</v>
      </c>
      <c r="B354" s="94">
        <v>0</v>
      </c>
      <c r="C354" s="94">
        <v>0</v>
      </c>
      <c r="D354" s="94"/>
      <c r="E354" s="94">
        <v>0</v>
      </c>
      <c r="F354" s="94">
        <v>0</v>
      </c>
      <c r="G354" s="95">
        <v>0</v>
      </c>
      <c r="H354" s="95">
        <v>0</v>
      </c>
      <c r="I354" s="95">
        <v>0</v>
      </c>
      <c r="J354" s="95">
        <v>0</v>
      </c>
      <c r="K354" s="446">
        <v>0</v>
      </c>
      <c r="L354" s="448">
        <v>0</v>
      </c>
      <c r="M354" s="95">
        <v>0</v>
      </c>
      <c r="N354" s="3"/>
      <c r="O354" s="3"/>
      <c r="P354" s="14"/>
      <c r="Q354" s="3"/>
      <c r="R354" s="3"/>
      <c r="S354" s="5"/>
      <c r="T354" s="15"/>
      <c r="U354" s="3"/>
    </row>
    <row r="355" spans="1:21" s="105" customFormat="1" ht="12.75">
      <c r="A355" s="53" t="s">
        <v>162</v>
      </c>
      <c r="B355" s="42">
        <v>0</v>
      </c>
      <c r="C355" s="42">
        <v>0</v>
      </c>
      <c r="D355" s="42"/>
      <c r="E355" s="42">
        <v>0</v>
      </c>
      <c r="F355" s="42">
        <v>0</v>
      </c>
      <c r="G355" s="42">
        <v>0</v>
      </c>
      <c r="H355" s="42">
        <v>0</v>
      </c>
      <c r="I355" s="42">
        <v>0</v>
      </c>
      <c r="J355" s="42">
        <v>323</v>
      </c>
      <c r="K355" s="432">
        <v>323</v>
      </c>
      <c r="L355" s="433">
        <v>0</v>
      </c>
      <c r="M355" s="42">
        <v>323</v>
      </c>
      <c r="N355" s="104"/>
      <c r="O355" s="104"/>
      <c r="P355" s="31"/>
      <c r="Q355" s="104"/>
      <c r="R355" s="104"/>
      <c r="S355" s="102"/>
      <c r="T355" s="103"/>
      <c r="U355" s="104"/>
    </row>
    <row r="356" spans="1:21" s="386" customFormat="1" ht="13.5" thickBot="1">
      <c r="A356" s="372" t="s">
        <v>146</v>
      </c>
      <c r="B356" s="374">
        <v>658</v>
      </c>
      <c r="C356" s="374">
        <v>8847</v>
      </c>
      <c r="D356" s="374"/>
      <c r="E356" s="374">
        <v>0</v>
      </c>
      <c r="F356" s="374">
        <v>0</v>
      </c>
      <c r="G356" s="374">
        <v>0</v>
      </c>
      <c r="H356" s="374">
        <v>0</v>
      </c>
      <c r="I356" s="374">
        <v>0</v>
      </c>
      <c r="J356" s="374">
        <v>323</v>
      </c>
      <c r="K356" s="412">
        <v>9828</v>
      </c>
      <c r="L356" s="431">
        <v>-573</v>
      </c>
      <c r="M356" s="374">
        <v>9255</v>
      </c>
      <c r="N356" s="382"/>
      <c r="O356" s="382"/>
      <c r="P356" s="387"/>
      <c r="Q356" s="382"/>
      <c r="R356" s="382"/>
      <c r="S356" s="383"/>
      <c r="T356" s="384"/>
      <c r="U356" s="385"/>
    </row>
    <row r="357" spans="1:21" ht="15.75" customHeight="1">
      <c r="A357" s="144"/>
      <c r="B357" s="145"/>
      <c r="C357" s="145"/>
      <c r="D357" s="145"/>
      <c r="E357" s="145"/>
      <c r="F357" s="145"/>
      <c r="G357" s="145"/>
      <c r="H357" s="145"/>
      <c r="I357" s="145"/>
      <c r="J357" s="146"/>
      <c r="K357" s="442"/>
      <c r="L357" s="443"/>
      <c r="M357" s="145"/>
      <c r="N357" s="7"/>
      <c r="O357" s="7"/>
      <c r="P357" s="7"/>
      <c r="Q357" s="7"/>
      <c r="R357" s="8"/>
      <c r="S357" s="12"/>
      <c r="T357" s="12"/>
      <c r="U357" s="12"/>
    </row>
    <row r="358" spans="1:21" s="386" customFormat="1" ht="13.5" thickBot="1">
      <c r="A358" s="372" t="s">
        <v>140</v>
      </c>
      <c r="B358" s="373">
        <v>658</v>
      </c>
      <c r="C358" s="373">
        <v>8352</v>
      </c>
      <c r="D358" s="373"/>
      <c r="E358" s="373">
        <v>0</v>
      </c>
      <c r="F358" s="373">
        <v>0</v>
      </c>
      <c r="G358" s="373">
        <v>0</v>
      </c>
      <c r="H358" s="373">
        <v>0</v>
      </c>
      <c r="I358" s="374">
        <v>-121</v>
      </c>
      <c r="J358" s="373">
        <v>835</v>
      </c>
      <c r="K358" s="441">
        <v>9724</v>
      </c>
      <c r="L358" s="431">
        <v>-573</v>
      </c>
      <c r="M358" s="373">
        <v>9151</v>
      </c>
      <c r="N358" s="382"/>
      <c r="O358" s="382"/>
      <c r="P358" s="382"/>
      <c r="Q358" s="382"/>
      <c r="R358" s="382"/>
      <c r="S358" s="383"/>
      <c r="T358" s="384"/>
      <c r="U358" s="385"/>
    </row>
    <row r="359" spans="1:21" s="105" customFormat="1" ht="12.75">
      <c r="A359" s="53" t="s">
        <v>110</v>
      </c>
      <c r="B359" s="31">
        <v>0</v>
      </c>
      <c r="C359" s="31">
        <v>0</v>
      </c>
      <c r="D359" s="31"/>
      <c r="E359" s="31">
        <v>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212">
        <v>0</v>
      </c>
      <c r="L359" s="255">
        <v>0</v>
      </c>
      <c r="M359" s="31">
        <v>0</v>
      </c>
      <c r="N359" s="104"/>
      <c r="O359" s="104"/>
      <c r="P359" s="104"/>
      <c r="Q359" s="104"/>
      <c r="R359" s="104"/>
      <c r="S359" s="102"/>
      <c r="T359" s="103"/>
      <c r="U359" s="104"/>
    </row>
    <row r="360" spans="1:21" s="105" customFormat="1" ht="12.75">
      <c r="A360" s="53" t="s">
        <v>111</v>
      </c>
      <c r="B360" s="31">
        <v>0</v>
      </c>
      <c r="C360" s="31">
        <v>890</v>
      </c>
      <c r="D360" s="31"/>
      <c r="E360" s="31">
        <v>0</v>
      </c>
      <c r="F360" s="31">
        <v>0</v>
      </c>
      <c r="G360" s="31">
        <v>0</v>
      </c>
      <c r="H360" s="31">
        <v>0</v>
      </c>
      <c r="I360" s="31">
        <v>0</v>
      </c>
      <c r="J360" s="31">
        <v>-704</v>
      </c>
      <c r="K360" s="212">
        <v>186</v>
      </c>
      <c r="L360" s="255">
        <v>0</v>
      </c>
      <c r="M360" s="31">
        <v>186</v>
      </c>
      <c r="N360" s="104"/>
      <c r="O360" s="104"/>
      <c r="P360" s="104"/>
      <c r="Q360" s="104"/>
      <c r="R360" s="104"/>
      <c r="S360" s="102"/>
      <c r="T360" s="103"/>
      <c r="U360" s="104"/>
    </row>
    <row r="361" spans="1:21" s="105" customFormat="1" ht="12.75">
      <c r="A361" s="53" t="s">
        <v>112</v>
      </c>
      <c r="B361" s="31">
        <v>0</v>
      </c>
      <c r="C361" s="31">
        <v>0</v>
      </c>
      <c r="D361" s="31"/>
      <c r="E361" s="31">
        <v>0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212">
        <v>0</v>
      </c>
      <c r="L361" s="255">
        <v>0</v>
      </c>
      <c r="M361" s="31">
        <v>0</v>
      </c>
      <c r="N361" s="104"/>
      <c r="O361" s="104"/>
      <c r="P361" s="31"/>
      <c r="Q361" s="104"/>
      <c r="R361" s="104"/>
      <c r="S361" s="102"/>
      <c r="T361" s="103"/>
      <c r="U361" s="104"/>
    </row>
    <row r="362" spans="1:21" s="105" customFormat="1" ht="12.75">
      <c r="A362" s="53" t="s">
        <v>68</v>
      </c>
      <c r="B362" s="31">
        <v>0</v>
      </c>
      <c r="C362" s="31">
        <v>0</v>
      </c>
      <c r="D362" s="31"/>
      <c r="E362" s="31">
        <v>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212">
        <v>0</v>
      </c>
      <c r="L362" s="255">
        <v>0</v>
      </c>
      <c r="M362" s="31">
        <v>0</v>
      </c>
      <c r="N362" s="104"/>
      <c r="O362" s="104"/>
      <c r="P362" s="106"/>
      <c r="Q362" s="104"/>
      <c r="R362" s="104"/>
      <c r="S362" s="102"/>
      <c r="T362" s="103"/>
      <c r="U362" s="104"/>
    </row>
    <row r="363" spans="1:21" s="105" customFormat="1" ht="25.5">
      <c r="A363" s="53" t="s">
        <v>165</v>
      </c>
      <c r="B363" s="31">
        <v>0</v>
      </c>
      <c r="C363" s="31">
        <v>0</v>
      </c>
      <c r="D363" s="31"/>
      <c r="E363" s="31">
        <v>0</v>
      </c>
      <c r="F363" s="31">
        <v>0</v>
      </c>
      <c r="G363" s="31">
        <v>0</v>
      </c>
      <c r="H363" s="31">
        <v>0</v>
      </c>
      <c r="I363" s="31">
        <v>-128</v>
      </c>
      <c r="J363" s="31">
        <v>0</v>
      </c>
      <c r="K363" s="212">
        <v>-128</v>
      </c>
      <c r="L363" s="255">
        <v>0</v>
      </c>
      <c r="M363" s="31">
        <v>-128</v>
      </c>
      <c r="N363" s="104"/>
      <c r="O363" s="104"/>
      <c r="P363" s="31"/>
      <c r="Q363" s="104"/>
      <c r="R363" s="104"/>
      <c r="S363" s="102"/>
      <c r="T363" s="103"/>
      <c r="U363" s="104"/>
    </row>
    <row r="364" spans="1:21" ht="12.75">
      <c r="A364" s="133" t="s">
        <v>113</v>
      </c>
      <c r="B364" s="134">
        <v>0</v>
      </c>
      <c r="C364" s="135">
        <v>0</v>
      </c>
      <c r="D364" s="135"/>
      <c r="E364" s="134">
        <v>0</v>
      </c>
      <c r="F364" s="134">
        <v>0</v>
      </c>
      <c r="G364" s="135">
        <v>0</v>
      </c>
      <c r="H364" s="135">
        <v>0</v>
      </c>
      <c r="I364" s="135">
        <v>0</v>
      </c>
      <c r="J364" s="135">
        <v>352</v>
      </c>
      <c r="K364" s="434">
        <v>352</v>
      </c>
      <c r="L364" s="435">
        <v>0</v>
      </c>
      <c r="M364" s="135">
        <v>352</v>
      </c>
      <c r="N364" s="11"/>
      <c r="O364" s="3"/>
      <c r="P364" s="14"/>
      <c r="Q364" s="3"/>
      <c r="R364" s="3"/>
      <c r="S364" s="5"/>
      <c r="T364" s="15"/>
      <c r="U364" s="3"/>
    </row>
    <row r="365" spans="1:21" ht="12.75">
      <c r="A365" s="93" t="s">
        <v>159</v>
      </c>
      <c r="B365" s="94">
        <v>0</v>
      </c>
      <c r="C365" s="94">
        <v>0</v>
      </c>
      <c r="D365" s="94"/>
      <c r="E365" s="94">
        <v>0</v>
      </c>
      <c r="F365" s="94">
        <v>0</v>
      </c>
      <c r="G365" s="95">
        <v>0</v>
      </c>
      <c r="H365" s="95">
        <v>0</v>
      </c>
      <c r="I365" s="95">
        <v>0</v>
      </c>
      <c r="J365" s="95">
        <v>0</v>
      </c>
      <c r="K365" s="446">
        <v>0</v>
      </c>
      <c r="L365" s="448">
        <v>0</v>
      </c>
      <c r="M365" s="95">
        <v>0</v>
      </c>
      <c r="N365" s="3"/>
      <c r="O365" s="3"/>
      <c r="P365" s="14"/>
      <c r="Q365" s="3"/>
      <c r="R365" s="3"/>
      <c r="S365" s="5"/>
      <c r="T365" s="15"/>
      <c r="U365" s="3"/>
    </row>
    <row r="366" spans="1:21" s="105" customFormat="1" ht="12.75">
      <c r="A366" s="53" t="s">
        <v>162</v>
      </c>
      <c r="B366" s="42">
        <v>0</v>
      </c>
      <c r="C366" s="42">
        <v>0</v>
      </c>
      <c r="D366" s="42"/>
      <c r="E366" s="42">
        <v>0</v>
      </c>
      <c r="F366" s="42">
        <v>0</v>
      </c>
      <c r="G366" s="42">
        <v>0</v>
      </c>
      <c r="H366" s="42">
        <v>0</v>
      </c>
      <c r="I366" s="42">
        <v>0</v>
      </c>
      <c r="J366" s="42">
        <v>352</v>
      </c>
      <c r="K366" s="432">
        <v>352</v>
      </c>
      <c r="L366" s="433">
        <v>0</v>
      </c>
      <c r="M366" s="42">
        <v>352</v>
      </c>
      <c r="N366" s="104"/>
      <c r="O366" s="104"/>
      <c r="P366" s="31"/>
      <c r="Q366" s="104"/>
      <c r="R366" s="104"/>
      <c r="S366" s="102"/>
      <c r="T366" s="103"/>
      <c r="U366" s="104"/>
    </row>
    <row r="367" spans="1:21" s="386" customFormat="1" ht="13.5" thickBot="1">
      <c r="A367" s="372" t="s">
        <v>143</v>
      </c>
      <c r="B367" s="374">
        <v>658</v>
      </c>
      <c r="C367" s="374">
        <v>9242</v>
      </c>
      <c r="D367" s="374"/>
      <c r="E367" s="374">
        <v>0</v>
      </c>
      <c r="F367" s="374">
        <v>0</v>
      </c>
      <c r="G367" s="374">
        <v>0</v>
      </c>
      <c r="H367" s="374">
        <v>0</v>
      </c>
      <c r="I367" s="374">
        <v>-249</v>
      </c>
      <c r="J367" s="374">
        <v>483</v>
      </c>
      <c r="K367" s="412">
        <v>10134</v>
      </c>
      <c r="L367" s="431">
        <v>-573</v>
      </c>
      <c r="M367" s="374">
        <v>9561</v>
      </c>
      <c r="N367" s="382"/>
      <c r="O367" s="382"/>
      <c r="P367" s="387"/>
      <c r="Q367" s="382"/>
      <c r="R367" s="382"/>
      <c r="S367" s="383"/>
      <c r="T367" s="384"/>
      <c r="U367" s="385"/>
    </row>
    <row r="368" spans="1:21" ht="12.75">
      <c r="A368" s="1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6"/>
      <c r="O368" s="13"/>
      <c r="P368" s="13"/>
      <c r="Q368" s="13"/>
      <c r="R368" s="13"/>
      <c r="S368" s="17"/>
      <c r="T368" s="13"/>
      <c r="U368" s="13"/>
    </row>
    <row r="369" spans="1:21" ht="12.75">
      <c r="A369" s="1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6"/>
      <c r="O369" s="13"/>
      <c r="P369" s="13"/>
      <c r="Q369" s="13"/>
      <c r="R369" s="13"/>
      <c r="S369" s="17"/>
      <c r="T369" s="13"/>
      <c r="U369" s="13"/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C8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9" sqref="B79"/>
    </sheetView>
  </sheetViews>
  <sheetFormatPr defaultColWidth="8.796875" defaultRowHeight="14.25"/>
  <cols>
    <col min="1" max="1" width="63.5" style="27" customWidth="1"/>
    <col min="2" max="4" width="9" style="27" customWidth="1"/>
    <col min="5" max="5" width="10.69921875" style="27" customWidth="1"/>
    <col min="6" max="16" width="9" style="27" customWidth="1"/>
    <col min="17" max="17" width="10.59765625" style="27" customWidth="1"/>
    <col min="18" max="28" width="9" style="27" customWidth="1"/>
    <col min="29" max="16384" width="9" style="27" customWidth="1"/>
  </cols>
  <sheetData>
    <row r="2" spans="1:19" s="70" customFormat="1" ht="12.75">
      <c r="A2" s="270" t="s">
        <v>182</v>
      </c>
      <c r="E2" s="330"/>
      <c r="F2" s="330"/>
      <c r="I2" s="126"/>
      <c r="J2" s="126"/>
      <c r="M2" s="126"/>
      <c r="N2" s="126"/>
      <c r="Q2" s="22"/>
      <c r="S2" s="84"/>
    </row>
    <row r="3" spans="1:29" s="82" customFormat="1" ht="15.75" customHeight="1" thickBot="1">
      <c r="A3" s="127"/>
      <c r="B3" s="452">
        <v>2019</v>
      </c>
      <c r="C3" s="452"/>
      <c r="D3" s="453"/>
      <c r="E3" s="460">
        <v>2018</v>
      </c>
      <c r="F3" s="460"/>
      <c r="G3" s="460"/>
      <c r="H3" s="456"/>
      <c r="I3" s="455">
        <v>2017</v>
      </c>
      <c r="J3" s="455"/>
      <c r="K3" s="455"/>
      <c r="L3" s="456"/>
      <c r="M3" s="455">
        <v>2016</v>
      </c>
      <c r="N3" s="455"/>
      <c r="O3" s="455"/>
      <c r="P3" s="456"/>
      <c r="Q3" s="454">
        <v>2015</v>
      </c>
      <c r="R3" s="452"/>
      <c r="S3" s="452"/>
      <c r="T3" s="453"/>
      <c r="U3" s="454">
        <v>2014</v>
      </c>
      <c r="V3" s="452"/>
      <c r="W3" s="452"/>
      <c r="X3" s="453"/>
      <c r="Y3" s="454">
        <v>2013</v>
      </c>
      <c r="Z3" s="452"/>
      <c r="AA3" s="452"/>
      <c r="AB3" s="453"/>
      <c r="AC3" s="388">
        <v>2012</v>
      </c>
    </row>
    <row r="4" spans="1:29" s="70" customFormat="1" ht="16.5" customHeight="1">
      <c r="A4" s="172"/>
      <c r="B4" s="272" t="s">
        <v>126</v>
      </c>
      <c r="C4" s="272" t="s">
        <v>254</v>
      </c>
      <c r="D4" s="272" t="s">
        <v>124</v>
      </c>
      <c r="E4" s="272" t="s">
        <v>236</v>
      </c>
      <c r="F4" s="272" t="s">
        <v>126</v>
      </c>
      <c r="G4" s="272" t="s">
        <v>123</v>
      </c>
      <c r="H4" s="272" t="s">
        <v>124</v>
      </c>
      <c r="I4" s="272" t="s">
        <v>201</v>
      </c>
      <c r="J4" s="272" t="s">
        <v>126</v>
      </c>
      <c r="K4" s="272" t="s">
        <v>123</v>
      </c>
      <c r="L4" s="272" t="s">
        <v>124</v>
      </c>
      <c r="M4" s="272" t="s">
        <v>192</v>
      </c>
      <c r="N4" s="272" t="s">
        <v>126</v>
      </c>
      <c r="O4" s="272" t="s">
        <v>123</v>
      </c>
      <c r="P4" s="272" t="s">
        <v>124</v>
      </c>
      <c r="Q4" s="272" t="s">
        <v>147</v>
      </c>
      <c r="R4" s="272" t="s">
        <v>126</v>
      </c>
      <c r="S4" s="272" t="s">
        <v>123</v>
      </c>
      <c r="T4" s="272" t="s">
        <v>124</v>
      </c>
      <c r="U4" s="272" t="s">
        <v>148</v>
      </c>
      <c r="V4" s="272" t="s">
        <v>126</v>
      </c>
      <c r="W4" s="272" t="s">
        <v>123</v>
      </c>
      <c r="X4" s="272" t="s">
        <v>124</v>
      </c>
      <c r="Y4" s="272" t="s">
        <v>149</v>
      </c>
      <c r="Z4" s="272" t="s">
        <v>126</v>
      </c>
      <c r="AA4" s="272" t="s">
        <v>123</v>
      </c>
      <c r="AB4" s="389" t="s">
        <v>124</v>
      </c>
      <c r="AC4" s="272" t="s">
        <v>185</v>
      </c>
    </row>
    <row r="5" spans="1:29" s="395" customFormat="1" ht="12.75">
      <c r="A5" s="390" t="s">
        <v>65</v>
      </c>
      <c r="B5" s="391"/>
      <c r="C5" s="391"/>
      <c r="D5" s="340"/>
      <c r="E5" s="392"/>
      <c r="F5" s="417"/>
      <c r="G5" s="391"/>
      <c r="H5" s="340"/>
      <c r="I5" s="392"/>
      <c r="J5" s="392"/>
      <c r="K5" s="391"/>
      <c r="L5" s="340"/>
      <c r="M5" s="393"/>
      <c r="N5" s="392"/>
      <c r="O5" s="391"/>
      <c r="P5" s="340"/>
      <c r="Q5" s="343"/>
      <c r="R5" s="339"/>
      <c r="S5" s="339"/>
      <c r="T5" s="340"/>
      <c r="U5" s="343"/>
      <c r="V5" s="339"/>
      <c r="W5" s="339"/>
      <c r="X5" s="340"/>
      <c r="Y5" s="343"/>
      <c r="Z5" s="339"/>
      <c r="AA5" s="339"/>
      <c r="AB5" s="339"/>
      <c r="AC5" s="394"/>
    </row>
    <row r="6" spans="1:29" ht="12.75">
      <c r="A6" s="35" t="s">
        <v>23</v>
      </c>
      <c r="B6" s="260">
        <v>5627</v>
      </c>
      <c r="C6" s="260">
        <v>3835</v>
      </c>
      <c r="D6" s="59">
        <v>1690</v>
      </c>
      <c r="E6" s="258">
        <v>9250</v>
      </c>
      <c r="F6" s="260">
        <v>6024</v>
      </c>
      <c r="G6" s="191">
        <v>4333</v>
      </c>
      <c r="H6" s="59">
        <v>2261</v>
      </c>
      <c r="I6" s="258">
        <v>7915</v>
      </c>
      <c r="J6" s="197">
        <v>4465</v>
      </c>
      <c r="K6" s="191">
        <v>2972</v>
      </c>
      <c r="L6" s="59">
        <v>1037</v>
      </c>
      <c r="M6" s="226">
        <v>5689</v>
      </c>
      <c r="N6" s="197">
        <v>3214</v>
      </c>
      <c r="O6" s="191">
        <v>2124</v>
      </c>
      <c r="P6" s="59">
        <v>1226</v>
      </c>
      <c r="Q6" s="58">
        <v>6845</v>
      </c>
      <c r="R6" s="57">
        <v>4508</v>
      </c>
      <c r="S6" s="57">
        <v>2896</v>
      </c>
      <c r="T6" s="59">
        <v>1446</v>
      </c>
      <c r="U6" s="58">
        <v>5517</v>
      </c>
      <c r="V6" s="57">
        <v>3889</v>
      </c>
      <c r="W6" s="57">
        <v>2766</v>
      </c>
      <c r="X6" s="59">
        <v>1339</v>
      </c>
      <c r="Y6" s="58">
        <v>3721</v>
      </c>
      <c r="Z6" s="57">
        <v>2256</v>
      </c>
      <c r="AA6" s="57">
        <v>1096</v>
      </c>
      <c r="AB6" s="57">
        <v>390</v>
      </c>
      <c r="AC6" s="157">
        <v>1278</v>
      </c>
    </row>
    <row r="7" spans="1:29" s="395" customFormat="1" ht="13.5" thickBot="1">
      <c r="A7" s="396" t="s">
        <v>66</v>
      </c>
      <c r="B7" s="357">
        <v>6118</v>
      </c>
      <c r="C7" s="357">
        <v>1902</v>
      </c>
      <c r="D7" s="354">
        <v>3837</v>
      </c>
      <c r="E7" s="358">
        <v>5252</v>
      </c>
      <c r="F7" s="357">
        <v>4611</v>
      </c>
      <c r="G7" s="357">
        <v>3544</v>
      </c>
      <c r="H7" s="354">
        <v>3171</v>
      </c>
      <c r="I7" s="358">
        <v>1627</v>
      </c>
      <c r="J7" s="357">
        <v>1466</v>
      </c>
      <c r="K7" s="357">
        <v>759</v>
      </c>
      <c r="L7" s="354">
        <v>1935</v>
      </c>
      <c r="M7" s="358">
        <v>3653</v>
      </c>
      <c r="N7" s="357">
        <v>1940</v>
      </c>
      <c r="O7" s="357">
        <v>1750</v>
      </c>
      <c r="P7" s="354">
        <v>1720</v>
      </c>
      <c r="Q7" s="358">
        <v>1457</v>
      </c>
      <c r="R7" s="357">
        <v>2238</v>
      </c>
      <c r="S7" s="357">
        <v>1370</v>
      </c>
      <c r="T7" s="354">
        <v>1549</v>
      </c>
      <c r="U7" s="358">
        <v>3687</v>
      </c>
      <c r="V7" s="357">
        <v>2782</v>
      </c>
      <c r="W7" s="357">
        <v>1808</v>
      </c>
      <c r="X7" s="354">
        <v>1032</v>
      </c>
      <c r="Y7" s="358">
        <v>4388</v>
      </c>
      <c r="Z7" s="357">
        <v>3438</v>
      </c>
      <c r="AA7" s="357">
        <v>2409</v>
      </c>
      <c r="AB7" s="354">
        <v>1514</v>
      </c>
      <c r="AC7" s="358">
        <v>4108</v>
      </c>
    </row>
    <row r="8" spans="1:29" ht="12.75">
      <c r="A8" s="35" t="s">
        <v>215</v>
      </c>
      <c r="B8" s="221">
        <v>-17</v>
      </c>
      <c r="C8" s="221">
        <v>-17</v>
      </c>
      <c r="D8" s="62">
        <v>-14</v>
      </c>
      <c r="E8" s="195">
        <v>-39</v>
      </c>
      <c r="F8" s="221">
        <v>-6</v>
      </c>
      <c r="G8" s="61">
        <v>19</v>
      </c>
      <c r="H8" s="62">
        <v>0</v>
      </c>
      <c r="I8" s="193">
        <v>58</v>
      </c>
      <c r="J8" s="195">
        <v>44</v>
      </c>
      <c r="K8" s="61">
        <v>34</v>
      </c>
      <c r="L8" s="62">
        <v>12</v>
      </c>
      <c r="M8" s="225">
        <v>-33</v>
      </c>
      <c r="N8" s="195">
        <v>-11</v>
      </c>
      <c r="O8" s="61">
        <v>1</v>
      </c>
      <c r="P8" s="62">
        <v>-7</v>
      </c>
      <c r="Q8" s="60">
        <v>-43</v>
      </c>
      <c r="R8" s="61">
        <v>-25</v>
      </c>
      <c r="S8" s="61">
        <v>-43</v>
      </c>
      <c r="T8" s="62">
        <v>-30</v>
      </c>
      <c r="U8" s="58">
        <v>12</v>
      </c>
      <c r="V8" s="61">
        <v>-5</v>
      </c>
      <c r="W8" s="61">
        <v>-41</v>
      </c>
      <c r="X8" s="67">
        <v>0</v>
      </c>
      <c r="Y8" s="58">
        <v>39</v>
      </c>
      <c r="Z8" s="57">
        <v>39</v>
      </c>
      <c r="AA8" s="57">
        <v>39</v>
      </c>
      <c r="AB8" s="57">
        <v>32</v>
      </c>
      <c r="AC8" s="157">
        <v>25</v>
      </c>
    </row>
    <row r="9" spans="1:29" ht="12.75">
      <c r="A9" s="36" t="s">
        <v>5</v>
      </c>
      <c r="B9" s="57">
        <v>4315</v>
      </c>
      <c r="C9" s="57">
        <v>2586</v>
      </c>
      <c r="D9" s="59">
        <v>1273</v>
      </c>
      <c r="E9" s="196">
        <v>4479</v>
      </c>
      <c r="F9" s="57">
        <v>3225</v>
      </c>
      <c r="G9" s="57">
        <v>2105</v>
      </c>
      <c r="H9" s="59">
        <v>1042</v>
      </c>
      <c r="I9" s="196">
        <v>3567</v>
      </c>
      <c r="J9" s="196">
        <v>2664</v>
      </c>
      <c r="K9" s="57">
        <v>1774</v>
      </c>
      <c r="L9" s="59">
        <v>890</v>
      </c>
      <c r="M9" s="227">
        <v>3365</v>
      </c>
      <c r="N9" s="196">
        <v>2449</v>
      </c>
      <c r="O9" s="57">
        <v>1598</v>
      </c>
      <c r="P9" s="59">
        <v>785</v>
      </c>
      <c r="Q9" s="58">
        <v>3157</v>
      </c>
      <c r="R9" s="57">
        <v>2352</v>
      </c>
      <c r="S9" s="57">
        <v>1576</v>
      </c>
      <c r="T9" s="59">
        <v>777</v>
      </c>
      <c r="U9" s="58">
        <v>2889</v>
      </c>
      <c r="V9" s="57">
        <v>2174</v>
      </c>
      <c r="W9" s="57">
        <v>1459</v>
      </c>
      <c r="X9" s="59">
        <v>718</v>
      </c>
      <c r="Y9" s="58">
        <v>3561</v>
      </c>
      <c r="Z9" s="57">
        <v>2763</v>
      </c>
      <c r="AA9" s="57">
        <v>1972</v>
      </c>
      <c r="AB9" s="57">
        <v>1059</v>
      </c>
      <c r="AC9" s="157">
        <v>3955</v>
      </c>
    </row>
    <row r="10" spans="1:29" ht="12.75">
      <c r="A10" s="36" t="s">
        <v>152</v>
      </c>
      <c r="B10" s="66">
        <v>0</v>
      </c>
      <c r="C10" s="66">
        <v>0</v>
      </c>
      <c r="D10" s="67">
        <v>0</v>
      </c>
      <c r="E10" s="66">
        <v>0</v>
      </c>
      <c r="F10" s="66">
        <v>0</v>
      </c>
      <c r="G10" s="66">
        <v>0</v>
      </c>
      <c r="H10" s="67">
        <v>0</v>
      </c>
      <c r="I10" s="66">
        <v>0</v>
      </c>
      <c r="J10" s="66">
        <v>0</v>
      </c>
      <c r="K10" s="66">
        <v>0</v>
      </c>
      <c r="L10" s="67">
        <v>0</v>
      </c>
      <c r="M10" s="148">
        <v>918</v>
      </c>
      <c r="N10" s="198">
        <v>918</v>
      </c>
      <c r="O10" s="66">
        <v>918</v>
      </c>
      <c r="P10" s="67">
        <v>0</v>
      </c>
      <c r="Q10" s="65">
        <v>0</v>
      </c>
      <c r="R10" s="66">
        <v>0</v>
      </c>
      <c r="S10" s="66">
        <v>0</v>
      </c>
      <c r="T10" s="67">
        <v>0</v>
      </c>
      <c r="U10" s="65">
        <v>0</v>
      </c>
      <c r="V10" s="66">
        <v>0</v>
      </c>
      <c r="W10" s="66">
        <v>0</v>
      </c>
      <c r="X10" s="67">
        <v>0</v>
      </c>
      <c r="Y10" s="65">
        <v>0</v>
      </c>
      <c r="Z10" s="66">
        <v>0</v>
      </c>
      <c r="AA10" s="66">
        <v>0</v>
      </c>
      <c r="AB10" s="66">
        <v>0</v>
      </c>
      <c r="AC10" s="158">
        <v>0</v>
      </c>
    </row>
    <row r="11" spans="1:29" ht="12.75">
      <c r="A11" s="36" t="s">
        <v>67</v>
      </c>
      <c r="B11" s="66">
        <v>0</v>
      </c>
      <c r="C11" s="66">
        <v>0</v>
      </c>
      <c r="D11" s="67">
        <v>0</v>
      </c>
      <c r="E11" s="66">
        <v>0</v>
      </c>
      <c r="F11" s="66">
        <v>0</v>
      </c>
      <c r="G11" s="66">
        <v>0</v>
      </c>
      <c r="H11" s="67">
        <v>0</v>
      </c>
      <c r="I11" s="66">
        <v>0</v>
      </c>
      <c r="J11" s="66">
        <v>0</v>
      </c>
      <c r="K11" s="66">
        <v>0</v>
      </c>
      <c r="L11" s="67">
        <v>0</v>
      </c>
      <c r="M11" s="66">
        <v>0</v>
      </c>
      <c r="N11" s="66">
        <v>0</v>
      </c>
      <c r="O11" s="66">
        <v>0</v>
      </c>
      <c r="P11" s="67">
        <v>0</v>
      </c>
      <c r="Q11" s="65">
        <v>0</v>
      </c>
      <c r="R11" s="66">
        <v>0</v>
      </c>
      <c r="S11" s="66">
        <v>0</v>
      </c>
      <c r="T11" s="67">
        <v>0</v>
      </c>
      <c r="U11" s="65">
        <v>0</v>
      </c>
      <c r="V11" s="66">
        <v>0</v>
      </c>
      <c r="W11" s="66">
        <v>0</v>
      </c>
      <c r="X11" s="67">
        <v>0</v>
      </c>
      <c r="Y11" s="58">
        <v>191</v>
      </c>
      <c r="Z11" s="66">
        <v>0</v>
      </c>
      <c r="AA11" s="66">
        <v>0</v>
      </c>
      <c r="AB11" s="66">
        <v>0</v>
      </c>
      <c r="AC11" s="157">
        <v>140</v>
      </c>
    </row>
    <row r="12" spans="1:29" ht="12.75">
      <c r="A12" s="37" t="s">
        <v>68</v>
      </c>
      <c r="B12" s="66">
        <v>0</v>
      </c>
      <c r="C12" s="66">
        <v>0</v>
      </c>
      <c r="D12" s="67">
        <v>0</v>
      </c>
      <c r="E12" s="66">
        <v>0</v>
      </c>
      <c r="F12" s="66">
        <v>0</v>
      </c>
      <c r="G12" s="66">
        <v>0</v>
      </c>
      <c r="H12" s="67">
        <v>0</v>
      </c>
      <c r="I12" s="66">
        <v>0</v>
      </c>
      <c r="J12" s="66">
        <v>0</v>
      </c>
      <c r="K12" s="66">
        <v>0</v>
      </c>
      <c r="L12" s="67">
        <v>0</v>
      </c>
      <c r="M12" s="66">
        <v>0</v>
      </c>
      <c r="N12" s="66">
        <v>0</v>
      </c>
      <c r="O12" s="66">
        <v>0</v>
      </c>
      <c r="P12" s="67">
        <v>0</v>
      </c>
      <c r="Q12" s="65">
        <v>0</v>
      </c>
      <c r="R12" s="66">
        <v>0</v>
      </c>
      <c r="S12" s="66">
        <v>0</v>
      </c>
      <c r="T12" s="67">
        <v>0</v>
      </c>
      <c r="U12" s="58">
        <v>263</v>
      </c>
      <c r="V12" s="57">
        <v>197</v>
      </c>
      <c r="W12" s="57">
        <v>65</v>
      </c>
      <c r="X12" s="59">
        <v>66</v>
      </c>
      <c r="Y12" s="58">
        <v>487</v>
      </c>
      <c r="Z12" s="66">
        <v>256</v>
      </c>
      <c r="AA12" s="57">
        <v>208</v>
      </c>
      <c r="AB12" s="57">
        <v>85</v>
      </c>
      <c r="AC12" s="157">
        <v>59</v>
      </c>
    </row>
    <row r="13" spans="1:29" ht="12.75">
      <c r="A13" s="37" t="s">
        <v>250</v>
      </c>
      <c r="B13" s="57">
        <v>299</v>
      </c>
      <c r="C13" s="57">
        <v>199</v>
      </c>
      <c r="D13" s="59">
        <v>100</v>
      </c>
      <c r="E13" s="260">
        <v>323</v>
      </c>
      <c r="F13" s="57">
        <v>213</v>
      </c>
      <c r="G13" s="57">
        <v>124</v>
      </c>
      <c r="H13" s="59">
        <v>70</v>
      </c>
      <c r="I13" s="191">
        <v>219</v>
      </c>
      <c r="J13" s="200">
        <v>161</v>
      </c>
      <c r="K13" s="57">
        <v>90</v>
      </c>
      <c r="L13" s="59">
        <v>47</v>
      </c>
      <c r="M13" s="148">
        <v>155</v>
      </c>
      <c r="N13" s="200">
        <v>102</v>
      </c>
      <c r="O13" s="57">
        <v>51</v>
      </c>
      <c r="P13" s="59">
        <v>26</v>
      </c>
      <c r="Q13" s="58">
        <v>18</v>
      </c>
      <c r="R13" s="57">
        <v>6</v>
      </c>
      <c r="S13" s="61">
        <v>-20</v>
      </c>
      <c r="T13" s="59">
        <v>5</v>
      </c>
      <c r="U13" s="58">
        <v>28</v>
      </c>
      <c r="V13" s="57">
        <v>33</v>
      </c>
      <c r="W13" s="57">
        <v>10</v>
      </c>
      <c r="X13" s="59">
        <v>9</v>
      </c>
      <c r="Y13" s="58">
        <v>246</v>
      </c>
      <c r="Z13" s="57">
        <v>180</v>
      </c>
      <c r="AA13" s="57">
        <v>187</v>
      </c>
      <c r="AB13" s="57">
        <v>122</v>
      </c>
      <c r="AC13" s="157">
        <v>602</v>
      </c>
    </row>
    <row r="14" spans="1:29" ht="12.75">
      <c r="A14" s="37" t="s">
        <v>217</v>
      </c>
      <c r="B14" s="198">
        <v>-1</v>
      </c>
      <c r="C14" s="221">
        <v>-18</v>
      </c>
      <c r="D14" s="62">
        <v>0</v>
      </c>
      <c r="E14" s="260">
        <v>15</v>
      </c>
      <c r="F14" s="57">
        <v>32</v>
      </c>
      <c r="G14" s="57">
        <v>18</v>
      </c>
      <c r="H14" s="62">
        <v>-2</v>
      </c>
      <c r="I14" s="191">
        <v>12</v>
      </c>
      <c r="J14" s="200">
        <v>-10</v>
      </c>
      <c r="K14" s="57">
        <v>1</v>
      </c>
      <c r="L14" s="62">
        <v>-1</v>
      </c>
      <c r="M14" s="148">
        <v>21</v>
      </c>
      <c r="N14" s="200">
        <v>10</v>
      </c>
      <c r="O14" s="57">
        <v>1</v>
      </c>
      <c r="P14" s="59"/>
      <c r="Q14" s="58">
        <v>15</v>
      </c>
      <c r="R14" s="57">
        <v>8</v>
      </c>
      <c r="S14" s="57">
        <v>3</v>
      </c>
      <c r="T14" s="59">
        <v>4</v>
      </c>
      <c r="U14" s="58">
        <v>120</v>
      </c>
      <c r="V14" s="61">
        <v>-9</v>
      </c>
      <c r="W14" s="57">
        <v>48</v>
      </c>
      <c r="X14" s="59">
        <v>6</v>
      </c>
      <c r="Y14" s="58">
        <v>122</v>
      </c>
      <c r="Z14" s="57">
        <v>61</v>
      </c>
      <c r="AA14" s="57">
        <v>19</v>
      </c>
      <c r="AB14" s="57">
        <v>3</v>
      </c>
      <c r="AC14" s="157">
        <v>66</v>
      </c>
    </row>
    <row r="15" spans="1:29" s="155" customFormat="1" ht="12.75">
      <c r="A15" s="151" t="s">
        <v>153</v>
      </c>
      <c r="B15" s="221">
        <v>300</v>
      </c>
      <c r="C15" s="221">
        <v>364</v>
      </c>
      <c r="D15" s="59">
        <v>168</v>
      </c>
      <c r="E15" s="196">
        <v>1203</v>
      </c>
      <c r="F15" s="221">
        <v>780</v>
      </c>
      <c r="G15" s="61">
        <v>426</v>
      </c>
      <c r="H15" s="59">
        <v>151</v>
      </c>
      <c r="I15" s="196">
        <v>880</v>
      </c>
      <c r="J15" s="201">
        <v>646</v>
      </c>
      <c r="K15" s="61">
        <v>-5</v>
      </c>
      <c r="L15" s="62">
        <v>-5</v>
      </c>
      <c r="M15" s="148">
        <v>80</v>
      </c>
      <c r="N15" s="201">
        <v>-207</v>
      </c>
      <c r="O15" s="61">
        <v>-260</v>
      </c>
      <c r="P15" s="152">
        <v>79</v>
      </c>
      <c r="Q15" s="153">
        <v>26</v>
      </c>
      <c r="R15" s="153">
        <v>857</v>
      </c>
      <c r="S15" s="153">
        <v>797</v>
      </c>
      <c r="T15" s="156">
        <v>-8</v>
      </c>
      <c r="U15" s="154">
        <v>1084</v>
      </c>
      <c r="V15" s="153">
        <v>1456</v>
      </c>
      <c r="W15" s="153">
        <v>1144</v>
      </c>
      <c r="X15" s="152">
        <v>326</v>
      </c>
      <c r="Y15" s="154">
        <v>43</v>
      </c>
      <c r="Z15" s="153">
        <v>427</v>
      </c>
      <c r="AA15" s="153">
        <v>276</v>
      </c>
      <c r="AB15" s="153">
        <v>203</v>
      </c>
      <c r="AC15" s="159">
        <v>592</v>
      </c>
    </row>
    <row r="16" spans="1:29" ht="25.5">
      <c r="A16" s="238" t="s">
        <v>210</v>
      </c>
      <c r="B16" s="221">
        <v>860</v>
      </c>
      <c r="C16" s="221">
        <v>516</v>
      </c>
      <c r="D16" s="62">
        <v>71</v>
      </c>
      <c r="E16" s="207">
        <v>-1080</v>
      </c>
      <c r="F16" s="221">
        <v>-1378</v>
      </c>
      <c r="G16" s="61">
        <v>-700</v>
      </c>
      <c r="H16" s="62">
        <v>-503</v>
      </c>
      <c r="I16" s="199">
        <v>-457</v>
      </c>
      <c r="J16" s="200">
        <v>-1303</v>
      </c>
      <c r="K16" s="61">
        <v>-639</v>
      </c>
      <c r="L16" s="62">
        <v>-1435</v>
      </c>
      <c r="M16" s="228">
        <v>-234</v>
      </c>
      <c r="N16" s="200">
        <v>-1893</v>
      </c>
      <c r="O16" s="61">
        <v>-1776</v>
      </c>
      <c r="P16" s="62">
        <v>-834</v>
      </c>
      <c r="Q16" s="61">
        <v>-216</v>
      </c>
      <c r="R16" s="61">
        <v>-1175</v>
      </c>
      <c r="S16" s="61">
        <v>-400</v>
      </c>
      <c r="T16" s="62">
        <v>-120</v>
      </c>
      <c r="U16" s="58">
        <v>24</v>
      </c>
      <c r="V16" s="61">
        <v>-184</v>
      </c>
      <c r="W16" s="61">
        <v>-384</v>
      </c>
      <c r="X16" s="62">
        <v>-744</v>
      </c>
      <c r="Y16" s="60">
        <v>-309</v>
      </c>
      <c r="Z16" s="61">
        <v>-529</v>
      </c>
      <c r="AA16" s="61">
        <v>-240</v>
      </c>
      <c r="AB16" s="61">
        <v>-532</v>
      </c>
      <c r="AC16" s="160">
        <v>-98</v>
      </c>
    </row>
    <row r="17" spans="1:29" ht="12.75">
      <c r="A17" s="37" t="s">
        <v>120</v>
      </c>
      <c r="B17" s="66">
        <v>0</v>
      </c>
      <c r="C17" s="66">
        <v>0</v>
      </c>
      <c r="D17" s="67">
        <v>0</v>
      </c>
      <c r="E17" s="66">
        <v>0</v>
      </c>
      <c r="F17" s="66">
        <v>0</v>
      </c>
      <c r="G17" s="66">
        <v>0</v>
      </c>
      <c r="H17" s="67">
        <v>0</v>
      </c>
      <c r="I17" s="66">
        <v>0</v>
      </c>
      <c r="J17" s="66">
        <v>0</v>
      </c>
      <c r="K17" s="66">
        <v>0</v>
      </c>
      <c r="L17" s="67">
        <v>0</v>
      </c>
      <c r="M17" s="66">
        <v>0</v>
      </c>
      <c r="N17" s="66">
        <v>0</v>
      </c>
      <c r="O17" s="66">
        <v>0</v>
      </c>
      <c r="P17" s="67">
        <v>0</v>
      </c>
      <c r="Q17" s="66">
        <v>0</v>
      </c>
      <c r="R17" s="66">
        <v>0</v>
      </c>
      <c r="S17" s="66">
        <v>0</v>
      </c>
      <c r="T17" s="67">
        <v>0</v>
      </c>
      <c r="U17" s="65">
        <v>0</v>
      </c>
      <c r="V17" s="66">
        <v>0</v>
      </c>
      <c r="W17" s="66">
        <v>0</v>
      </c>
      <c r="X17" s="67">
        <v>0</v>
      </c>
      <c r="Y17" s="65">
        <v>0</v>
      </c>
      <c r="Z17" s="66">
        <v>0</v>
      </c>
      <c r="AA17" s="66">
        <v>0</v>
      </c>
      <c r="AB17" s="66">
        <v>0</v>
      </c>
      <c r="AC17" s="158">
        <v>0</v>
      </c>
    </row>
    <row r="18" spans="1:29" ht="12.75">
      <c r="A18" s="37" t="s">
        <v>119</v>
      </c>
      <c r="B18" s="221">
        <v>5114</v>
      </c>
      <c r="C18" s="221">
        <v>3239</v>
      </c>
      <c r="D18" s="59">
        <v>5646</v>
      </c>
      <c r="E18" s="207">
        <v>-274</v>
      </c>
      <c r="F18" s="221">
        <v>3463</v>
      </c>
      <c r="G18" s="61">
        <v>3741</v>
      </c>
      <c r="H18" s="59">
        <v>3991</v>
      </c>
      <c r="I18" s="199">
        <v>-3802</v>
      </c>
      <c r="J18" s="200">
        <v>1182</v>
      </c>
      <c r="K18" s="61">
        <v>1435</v>
      </c>
      <c r="L18" s="59">
        <v>3370</v>
      </c>
      <c r="M18" s="148">
        <v>1189</v>
      </c>
      <c r="N18" s="200">
        <v>3772</v>
      </c>
      <c r="O18" s="61">
        <v>3288</v>
      </c>
      <c r="P18" s="59">
        <v>3852</v>
      </c>
      <c r="Q18" s="61">
        <v>-2788</v>
      </c>
      <c r="R18" s="57">
        <v>2118</v>
      </c>
      <c r="S18" s="57">
        <v>1713</v>
      </c>
      <c r="T18" s="59">
        <v>2290</v>
      </c>
      <c r="U18" s="60">
        <v>-1801</v>
      </c>
      <c r="V18" s="57">
        <v>141</v>
      </c>
      <c r="W18" s="57">
        <v>599</v>
      </c>
      <c r="X18" s="59">
        <v>2069</v>
      </c>
      <c r="Y18" s="60">
        <v>-1257</v>
      </c>
      <c r="Z18" s="57">
        <v>771</v>
      </c>
      <c r="AA18" s="57">
        <v>723</v>
      </c>
      <c r="AB18" s="57">
        <v>890</v>
      </c>
      <c r="AC18" s="157">
        <v>158</v>
      </c>
    </row>
    <row r="19" spans="1:29" ht="12.75">
      <c r="A19" s="37" t="s">
        <v>69</v>
      </c>
      <c r="B19" s="221">
        <v>-3650</v>
      </c>
      <c r="C19" s="221">
        <v>0</v>
      </c>
      <c r="D19" s="67">
        <v>0</v>
      </c>
      <c r="E19" s="66">
        <v>0</v>
      </c>
      <c r="F19" s="221">
        <v>0</v>
      </c>
      <c r="G19" s="61">
        <v>0</v>
      </c>
      <c r="H19" s="67">
        <v>0</v>
      </c>
      <c r="I19" s="66">
        <v>0</v>
      </c>
      <c r="J19" s="200">
        <v>0</v>
      </c>
      <c r="K19" s="61">
        <v>0</v>
      </c>
      <c r="L19" s="67">
        <v>0</v>
      </c>
      <c r="M19" s="228">
        <v>-116</v>
      </c>
      <c r="N19" s="200">
        <v>-116</v>
      </c>
      <c r="O19" s="61">
        <v>-116</v>
      </c>
      <c r="P19" s="67">
        <v>0</v>
      </c>
      <c r="Q19" s="61">
        <v>-117</v>
      </c>
      <c r="R19" s="61">
        <v>-117</v>
      </c>
      <c r="S19" s="61">
        <v>-116</v>
      </c>
      <c r="T19" s="67">
        <v>0</v>
      </c>
      <c r="U19" s="65">
        <v>233</v>
      </c>
      <c r="V19" s="66">
        <v>0</v>
      </c>
      <c r="W19" s="66">
        <v>0</v>
      </c>
      <c r="X19" s="67">
        <v>0</v>
      </c>
      <c r="Y19" s="65">
        <v>0</v>
      </c>
      <c r="Z19" s="66">
        <v>0</v>
      </c>
      <c r="AA19" s="66">
        <v>0</v>
      </c>
      <c r="AB19" s="66">
        <v>0</v>
      </c>
      <c r="AC19" s="158">
        <v>0</v>
      </c>
    </row>
    <row r="20" spans="1:29" ht="12.75">
      <c r="A20" s="37" t="s">
        <v>70</v>
      </c>
      <c r="B20" s="221">
        <v>357</v>
      </c>
      <c r="C20" s="221">
        <v>-3261</v>
      </c>
      <c r="D20" s="62">
        <v>-3275</v>
      </c>
      <c r="E20" s="260">
        <v>1373</v>
      </c>
      <c r="F20" s="221">
        <v>-2203</v>
      </c>
      <c r="G20" s="61">
        <v>-2506</v>
      </c>
      <c r="H20" s="62">
        <v>-1590</v>
      </c>
      <c r="I20" s="191">
        <v>549</v>
      </c>
      <c r="J20" s="200">
        <v>-2094</v>
      </c>
      <c r="K20" s="61">
        <v>-2028</v>
      </c>
      <c r="L20" s="62">
        <v>-782</v>
      </c>
      <c r="M20" s="148">
        <v>65</v>
      </c>
      <c r="N20" s="200">
        <v>-1847</v>
      </c>
      <c r="O20" s="61">
        <v>-648</v>
      </c>
      <c r="P20" s="62">
        <v>-1312</v>
      </c>
      <c r="Q20" s="61">
        <v>489</v>
      </c>
      <c r="R20" s="61">
        <v>-1788</v>
      </c>
      <c r="S20" s="61">
        <v>-2054</v>
      </c>
      <c r="T20" s="61">
        <v>-1383</v>
      </c>
      <c r="U20" s="58">
        <v>997</v>
      </c>
      <c r="V20" s="61">
        <v>-1077</v>
      </c>
      <c r="W20" s="61">
        <v>-1024</v>
      </c>
      <c r="X20" s="62">
        <v>-1257</v>
      </c>
      <c r="Y20" s="57">
        <v>1378</v>
      </c>
      <c r="Z20" s="61">
        <v>-428</v>
      </c>
      <c r="AA20" s="61">
        <v>-784</v>
      </c>
      <c r="AB20" s="61">
        <v>-112</v>
      </c>
      <c r="AC20" s="160">
        <v>-945</v>
      </c>
    </row>
    <row r="21" spans="1:29" ht="12.75">
      <c r="A21" s="37" t="s">
        <v>211</v>
      </c>
      <c r="B21" s="221">
        <v>-202</v>
      </c>
      <c r="C21" s="221">
        <v>-196</v>
      </c>
      <c r="D21" s="59">
        <v>72</v>
      </c>
      <c r="E21" s="207">
        <v>0</v>
      </c>
      <c r="F21" s="221">
        <v>165</v>
      </c>
      <c r="G21" s="61">
        <v>184</v>
      </c>
      <c r="H21" s="59">
        <v>230</v>
      </c>
      <c r="I21" s="199">
        <v>-105</v>
      </c>
      <c r="J21" s="200">
        <v>139</v>
      </c>
      <c r="K21" s="61">
        <v>419</v>
      </c>
      <c r="L21" s="59">
        <v>319</v>
      </c>
      <c r="M21" s="228">
        <v>-1215</v>
      </c>
      <c r="N21" s="200">
        <v>-118</v>
      </c>
      <c r="O21" s="61">
        <v>-72</v>
      </c>
      <c r="P21" s="59">
        <v>350</v>
      </c>
      <c r="Q21" s="61">
        <v>-120</v>
      </c>
      <c r="R21" s="61">
        <v>-318</v>
      </c>
      <c r="S21" s="61">
        <v>-296</v>
      </c>
      <c r="T21" s="61">
        <v>23</v>
      </c>
      <c r="U21" s="60">
        <v>81</v>
      </c>
      <c r="V21" s="61">
        <v>-140</v>
      </c>
      <c r="W21" s="61">
        <v>-110</v>
      </c>
      <c r="X21" s="62">
        <v>-73</v>
      </c>
      <c r="Y21" s="57">
        <v>78</v>
      </c>
      <c r="Z21" s="61">
        <v>-23</v>
      </c>
      <c r="AA21" s="61">
        <v>-77</v>
      </c>
      <c r="AB21" s="61">
        <v>-172</v>
      </c>
      <c r="AC21" s="160">
        <v>-68</v>
      </c>
    </row>
    <row r="22" spans="1:29" ht="12.75">
      <c r="A22" s="37" t="s">
        <v>228</v>
      </c>
      <c r="B22" s="66">
        <v>1368</v>
      </c>
      <c r="C22" s="66">
        <v>938</v>
      </c>
      <c r="D22" s="67">
        <v>394</v>
      </c>
      <c r="E22" s="260">
        <v>2428</v>
      </c>
      <c r="F22" s="66">
        <v>1471</v>
      </c>
      <c r="G22" s="66">
        <v>1046</v>
      </c>
      <c r="H22" s="67">
        <v>533</v>
      </c>
      <c r="I22" s="191">
        <v>1859</v>
      </c>
      <c r="J22" s="200">
        <v>1039</v>
      </c>
      <c r="K22" s="66">
        <v>690</v>
      </c>
      <c r="L22" s="67">
        <v>248</v>
      </c>
      <c r="M22" s="148">
        <v>1425</v>
      </c>
      <c r="N22" s="200">
        <v>734</v>
      </c>
      <c r="O22" s="66">
        <v>483</v>
      </c>
      <c r="P22" s="67">
        <v>319</v>
      </c>
      <c r="Q22" s="66">
        <v>1729</v>
      </c>
      <c r="R22" s="66">
        <v>993</v>
      </c>
      <c r="S22" s="66">
        <v>646</v>
      </c>
      <c r="T22" s="66">
        <v>273</v>
      </c>
      <c r="U22" s="65">
        <v>1194</v>
      </c>
      <c r="V22" s="66">
        <v>852</v>
      </c>
      <c r="W22" s="66">
        <v>622</v>
      </c>
      <c r="X22" s="67">
        <v>326</v>
      </c>
      <c r="Y22" s="66">
        <v>1004</v>
      </c>
      <c r="Z22" s="66">
        <v>605</v>
      </c>
      <c r="AA22" s="66">
        <v>376</v>
      </c>
      <c r="AB22" s="66">
        <v>76</v>
      </c>
      <c r="AC22" s="158">
        <v>-368</v>
      </c>
    </row>
    <row r="23" spans="1:29" ht="12.75">
      <c r="A23" s="37" t="s">
        <v>71</v>
      </c>
      <c r="B23" s="221">
        <v>8</v>
      </c>
      <c r="C23" s="221">
        <v>-273</v>
      </c>
      <c r="D23" s="62">
        <v>-218</v>
      </c>
      <c r="E23" s="198">
        <v>-71</v>
      </c>
      <c r="F23" s="221">
        <v>-248</v>
      </c>
      <c r="G23" s="61">
        <v>-220</v>
      </c>
      <c r="H23" s="62">
        <v>-433</v>
      </c>
      <c r="I23" s="191">
        <v>210</v>
      </c>
      <c r="J23" s="200">
        <v>-75</v>
      </c>
      <c r="K23" s="61">
        <v>-149</v>
      </c>
      <c r="L23" s="62">
        <v>-296</v>
      </c>
      <c r="M23" s="148">
        <v>160</v>
      </c>
      <c r="N23" s="200">
        <v>-39</v>
      </c>
      <c r="O23" s="61">
        <v>-260</v>
      </c>
      <c r="P23" s="62">
        <v>-351</v>
      </c>
      <c r="Q23" s="57">
        <v>144</v>
      </c>
      <c r="R23" s="57">
        <v>98</v>
      </c>
      <c r="S23" s="57">
        <v>104</v>
      </c>
      <c r="T23" s="57">
        <v>78</v>
      </c>
      <c r="U23" s="60">
        <v>-43</v>
      </c>
      <c r="V23" s="57">
        <v>243</v>
      </c>
      <c r="W23" s="61">
        <v>-13</v>
      </c>
      <c r="X23" s="62">
        <v>-201</v>
      </c>
      <c r="Y23" s="61">
        <v>-136</v>
      </c>
      <c r="Z23" s="61">
        <v>-161</v>
      </c>
      <c r="AA23" s="57">
        <v>58</v>
      </c>
      <c r="AB23" s="61">
        <v>-107</v>
      </c>
      <c r="AC23" s="157">
        <v>153</v>
      </c>
    </row>
    <row r="24" spans="1:29" ht="12.75">
      <c r="A24" s="37" t="s">
        <v>72</v>
      </c>
      <c r="B24" s="66">
        <v>0</v>
      </c>
      <c r="C24" s="66">
        <v>0</v>
      </c>
      <c r="D24" s="67">
        <v>0</v>
      </c>
      <c r="E24" s="66">
        <v>0</v>
      </c>
      <c r="F24" s="66">
        <v>0</v>
      </c>
      <c r="G24" s="66">
        <v>0</v>
      </c>
      <c r="H24" s="67">
        <v>0</v>
      </c>
      <c r="I24" s="66">
        <v>0</v>
      </c>
      <c r="J24" s="66">
        <v>0</v>
      </c>
      <c r="K24" s="66">
        <v>0</v>
      </c>
      <c r="L24" s="67">
        <v>0</v>
      </c>
      <c r="M24" s="66">
        <v>0</v>
      </c>
      <c r="N24" s="66">
        <v>0</v>
      </c>
      <c r="O24" s="66">
        <v>0</v>
      </c>
      <c r="P24" s="67">
        <v>0</v>
      </c>
      <c r="Q24" s="57">
        <v>64</v>
      </c>
      <c r="R24" s="66">
        <v>0</v>
      </c>
      <c r="S24" s="66">
        <v>0</v>
      </c>
      <c r="T24" s="66">
        <v>0</v>
      </c>
      <c r="U24" s="65">
        <v>0</v>
      </c>
      <c r="V24" s="66">
        <v>0</v>
      </c>
      <c r="W24" s="66">
        <v>0</v>
      </c>
      <c r="X24" s="67">
        <v>0</v>
      </c>
      <c r="Y24" s="61">
        <v>-3</v>
      </c>
      <c r="Z24" s="61">
        <v>-3</v>
      </c>
      <c r="AA24" s="66">
        <v>0</v>
      </c>
      <c r="AB24" s="66">
        <v>0</v>
      </c>
      <c r="AC24" s="157">
        <v>29</v>
      </c>
    </row>
    <row r="25" spans="1:29" ht="12.75">
      <c r="A25" s="35" t="s">
        <v>73</v>
      </c>
      <c r="B25" s="66">
        <v>15</v>
      </c>
      <c r="C25" s="66">
        <v>18</v>
      </c>
      <c r="D25" s="62">
        <v>15</v>
      </c>
      <c r="E25" s="207">
        <v>-39</v>
      </c>
      <c r="F25" s="66">
        <v>0</v>
      </c>
      <c r="G25" s="66">
        <v>-28</v>
      </c>
      <c r="H25" s="62">
        <v>-19</v>
      </c>
      <c r="I25" s="199">
        <v>-61</v>
      </c>
      <c r="J25" s="193">
        <v>-50</v>
      </c>
      <c r="K25" s="66">
        <v>-35</v>
      </c>
      <c r="L25" s="62">
        <v>-28</v>
      </c>
      <c r="M25" s="148">
        <v>58</v>
      </c>
      <c r="N25" s="193">
        <v>7</v>
      </c>
      <c r="O25" s="66">
        <v>0</v>
      </c>
      <c r="P25" s="62">
        <v>-76</v>
      </c>
      <c r="Q25" s="57">
        <v>143</v>
      </c>
      <c r="R25" s="57">
        <v>38</v>
      </c>
      <c r="S25" s="57">
        <v>50</v>
      </c>
      <c r="T25" s="57">
        <v>17</v>
      </c>
      <c r="U25" s="60">
        <v>-66</v>
      </c>
      <c r="V25" s="57">
        <v>23</v>
      </c>
      <c r="W25" s="57">
        <v>56</v>
      </c>
      <c r="X25" s="59">
        <v>20</v>
      </c>
      <c r="Y25" s="61">
        <v>-27</v>
      </c>
      <c r="Z25" s="57">
        <v>184</v>
      </c>
      <c r="AA25" s="61">
        <v>-40</v>
      </c>
      <c r="AB25" s="61">
        <v>-33</v>
      </c>
      <c r="AC25" s="160">
        <v>-153</v>
      </c>
    </row>
    <row r="26" spans="1:29" ht="12.75">
      <c r="A26" s="37" t="s">
        <v>74</v>
      </c>
      <c r="B26" s="221">
        <v>-2648</v>
      </c>
      <c r="C26" s="221">
        <v>-2193</v>
      </c>
      <c r="D26" s="62">
        <v>-395</v>
      </c>
      <c r="E26" s="198">
        <v>-1167</v>
      </c>
      <c r="F26" s="221">
        <v>-903</v>
      </c>
      <c r="G26" s="61">
        <v>-665</v>
      </c>
      <c r="H26" s="62">
        <v>-299</v>
      </c>
      <c r="I26" s="198">
        <v>-1302</v>
      </c>
      <c r="J26" s="200">
        <v>-877</v>
      </c>
      <c r="K26" s="61">
        <v>-828</v>
      </c>
      <c r="L26" s="62">
        <v>-404</v>
      </c>
      <c r="M26" s="229">
        <v>-2185</v>
      </c>
      <c r="N26" s="200">
        <v>-1821</v>
      </c>
      <c r="O26" s="61">
        <v>-1458</v>
      </c>
      <c r="P26" s="62">
        <v>-1111</v>
      </c>
      <c r="Q26" s="66">
        <v>-1046</v>
      </c>
      <c r="R26" s="66">
        <v>-809</v>
      </c>
      <c r="S26" s="66">
        <v>-590</v>
      </c>
      <c r="T26" s="66">
        <v>-377</v>
      </c>
      <c r="U26" s="65">
        <v>-1328</v>
      </c>
      <c r="V26" s="66">
        <v>-922</v>
      </c>
      <c r="W26" s="66">
        <v>-623</v>
      </c>
      <c r="X26" s="67">
        <v>-233</v>
      </c>
      <c r="Y26" s="66">
        <v>-1029</v>
      </c>
      <c r="Z26" s="66">
        <v>-704</v>
      </c>
      <c r="AA26" s="66">
        <v>-308</v>
      </c>
      <c r="AB26" s="66">
        <v>0</v>
      </c>
      <c r="AC26" s="158">
        <v>-39</v>
      </c>
    </row>
    <row r="27" spans="1:29" ht="12.75">
      <c r="A27" s="37" t="s">
        <v>75</v>
      </c>
      <c r="B27" s="208">
        <v>0</v>
      </c>
      <c r="C27" s="208">
        <v>0</v>
      </c>
      <c r="D27" s="67">
        <v>0</v>
      </c>
      <c r="E27" s="204">
        <v>0</v>
      </c>
      <c r="F27" s="208">
        <v>0</v>
      </c>
      <c r="G27" s="208">
        <v>0</v>
      </c>
      <c r="H27" s="67">
        <v>0</v>
      </c>
      <c r="I27" s="204">
        <v>0</v>
      </c>
      <c r="J27" s="204">
        <v>0</v>
      </c>
      <c r="K27" s="208">
        <v>0</v>
      </c>
      <c r="L27" s="67">
        <v>0</v>
      </c>
      <c r="M27" s="204">
        <v>0</v>
      </c>
      <c r="N27" s="204">
        <v>0</v>
      </c>
      <c r="O27" s="208">
        <v>0</v>
      </c>
      <c r="P27" s="67">
        <v>0</v>
      </c>
      <c r="Q27" s="66">
        <v>2</v>
      </c>
      <c r="R27" s="66">
        <v>0</v>
      </c>
      <c r="S27" s="66">
        <v>0</v>
      </c>
      <c r="T27" s="66">
        <v>0</v>
      </c>
      <c r="U27" s="65">
        <v>0</v>
      </c>
      <c r="V27" s="66">
        <v>0</v>
      </c>
      <c r="W27" s="66">
        <v>0</v>
      </c>
      <c r="X27" s="67">
        <v>0</v>
      </c>
      <c r="Y27" s="66">
        <v>0</v>
      </c>
      <c r="Z27" s="66">
        <v>0</v>
      </c>
      <c r="AA27" s="66">
        <v>0</v>
      </c>
      <c r="AB27" s="66">
        <v>0</v>
      </c>
      <c r="AC27" s="158">
        <v>0</v>
      </c>
    </row>
    <row r="28" spans="1:29" s="328" customFormat="1" ht="13.5" thickBot="1">
      <c r="A28" s="397" t="s">
        <v>76</v>
      </c>
      <c r="B28" s="398">
        <v>11745</v>
      </c>
      <c r="C28" s="398">
        <v>5737</v>
      </c>
      <c r="D28" s="324">
        <v>5527</v>
      </c>
      <c r="E28" s="399">
        <v>14502</v>
      </c>
      <c r="F28" s="398">
        <v>10635</v>
      </c>
      <c r="G28" s="398">
        <v>7877</v>
      </c>
      <c r="H28" s="324">
        <v>5432</v>
      </c>
      <c r="I28" s="399">
        <v>9542</v>
      </c>
      <c r="J28" s="399">
        <v>5931</v>
      </c>
      <c r="K28" s="398">
        <v>3731</v>
      </c>
      <c r="L28" s="324">
        <v>2972</v>
      </c>
      <c r="M28" s="400">
        <v>9210</v>
      </c>
      <c r="N28" s="399">
        <v>5154</v>
      </c>
      <c r="O28" s="398">
        <v>3874</v>
      </c>
      <c r="P28" s="324">
        <v>2946</v>
      </c>
      <c r="Q28" s="322">
        <v>8302</v>
      </c>
      <c r="R28" s="322">
        <v>6746</v>
      </c>
      <c r="S28" s="322">
        <v>4266</v>
      </c>
      <c r="T28" s="322">
        <v>2995</v>
      </c>
      <c r="U28" s="360">
        <v>9204</v>
      </c>
      <c r="V28" s="322">
        <v>6671</v>
      </c>
      <c r="W28" s="322">
        <v>4574</v>
      </c>
      <c r="X28" s="324">
        <v>2371</v>
      </c>
      <c r="Y28" s="322">
        <v>8109</v>
      </c>
      <c r="Z28" s="322">
        <v>5694</v>
      </c>
      <c r="AA28" s="322">
        <v>3505</v>
      </c>
      <c r="AB28" s="322">
        <v>1904</v>
      </c>
      <c r="AC28" s="401">
        <v>5386</v>
      </c>
    </row>
    <row r="29" spans="1:29" ht="12.75">
      <c r="A29" s="34"/>
      <c r="B29" s="192"/>
      <c r="C29" s="192"/>
      <c r="D29" s="59"/>
      <c r="E29" s="259"/>
      <c r="F29" s="192"/>
      <c r="G29" s="192"/>
      <c r="H29" s="59"/>
      <c r="I29" s="259"/>
      <c r="J29" s="202"/>
      <c r="K29" s="192"/>
      <c r="L29" s="59"/>
      <c r="M29" s="34"/>
      <c r="N29" s="202"/>
      <c r="O29" s="192"/>
      <c r="P29" s="59"/>
      <c r="Q29" s="57"/>
      <c r="R29" s="57"/>
      <c r="S29" s="57"/>
      <c r="T29" s="57"/>
      <c r="U29" s="58"/>
      <c r="V29" s="57"/>
      <c r="W29" s="57"/>
      <c r="X29" s="59"/>
      <c r="Y29" s="57"/>
      <c r="Z29" s="57"/>
      <c r="AA29" s="57"/>
      <c r="AB29" s="57"/>
      <c r="AC29" s="157"/>
    </row>
    <row r="30" spans="1:29" s="395" customFormat="1" ht="12.75">
      <c r="A30" s="390" t="s">
        <v>77</v>
      </c>
      <c r="B30" s="296"/>
      <c r="C30" s="296"/>
      <c r="D30" s="340"/>
      <c r="E30" s="402"/>
      <c r="F30" s="296"/>
      <c r="G30" s="296"/>
      <c r="H30" s="340"/>
      <c r="I30" s="402"/>
      <c r="J30" s="403"/>
      <c r="K30" s="296"/>
      <c r="L30" s="340"/>
      <c r="M30" s="390"/>
      <c r="N30" s="403"/>
      <c r="O30" s="296"/>
      <c r="P30" s="340"/>
      <c r="Q30" s="339"/>
      <c r="R30" s="339"/>
      <c r="S30" s="339"/>
      <c r="T30" s="339"/>
      <c r="U30" s="343"/>
      <c r="V30" s="339"/>
      <c r="W30" s="339"/>
      <c r="X30" s="340"/>
      <c r="Y30" s="339"/>
      <c r="Z30" s="339"/>
      <c r="AA30" s="339"/>
      <c r="AB30" s="339"/>
      <c r="AC30" s="394"/>
    </row>
    <row r="31" spans="1:29" ht="12.75">
      <c r="A31" s="35" t="s">
        <v>78</v>
      </c>
      <c r="B31" s="57">
        <v>40</v>
      </c>
      <c r="C31" s="57">
        <v>38</v>
      </c>
      <c r="D31" s="67">
        <v>0</v>
      </c>
      <c r="E31" s="258">
        <v>214</v>
      </c>
      <c r="F31" s="57">
        <v>112</v>
      </c>
      <c r="G31" s="57">
        <v>112</v>
      </c>
      <c r="H31" s="67">
        <v>78</v>
      </c>
      <c r="I31" s="258">
        <v>52</v>
      </c>
      <c r="J31" s="194">
        <v>29</v>
      </c>
      <c r="K31" s="57">
        <v>8</v>
      </c>
      <c r="L31" s="67">
        <v>4</v>
      </c>
      <c r="M31" s="226">
        <v>84</v>
      </c>
      <c r="N31" s="194">
        <v>79</v>
      </c>
      <c r="O31" s="57">
        <v>72</v>
      </c>
      <c r="P31" s="67">
        <v>0</v>
      </c>
      <c r="Q31" s="57">
        <v>193</v>
      </c>
      <c r="R31" s="57">
        <v>60</v>
      </c>
      <c r="S31" s="57">
        <v>52</v>
      </c>
      <c r="T31" s="57">
        <v>51</v>
      </c>
      <c r="U31" s="58">
        <v>56</v>
      </c>
      <c r="V31" s="57">
        <v>59</v>
      </c>
      <c r="W31" s="57">
        <v>18</v>
      </c>
      <c r="X31" s="67">
        <v>0</v>
      </c>
      <c r="Y31" s="57">
        <v>82</v>
      </c>
      <c r="Z31" s="57">
        <v>59</v>
      </c>
      <c r="AA31" s="57">
        <v>62</v>
      </c>
      <c r="AB31" s="57">
        <v>3</v>
      </c>
      <c r="AC31" s="157">
        <v>37</v>
      </c>
    </row>
    <row r="32" spans="1:29" ht="12.75">
      <c r="A32" s="35" t="s">
        <v>79</v>
      </c>
      <c r="B32" s="66">
        <v>5</v>
      </c>
      <c r="C32" s="66">
        <v>1</v>
      </c>
      <c r="D32" s="67">
        <v>1</v>
      </c>
      <c r="E32" s="66">
        <v>0</v>
      </c>
      <c r="F32" s="66">
        <v>0</v>
      </c>
      <c r="G32" s="66">
        <v>0</v>
      </c>
      <c r="H32" s="67">
        <v>0</v>
      </c>
      <c r="I32" s="66">
        <v>0</v>
      </c>
      <c r="J32" s="66">
        <v>0</v>
      </c>
      <c r="K32" s="66">
        <v>0</v>
      </c>
      <c r="L32" s="67">
        <v>0</v>
      </c>
      <c r="M32" s="226">
        <v>10</v>
      </c>
      <c r="N32" s="194">
        <v>10</v>
      </c>
      <c r="O32" s="66">
        <v>7</v>
      </c>
      <c r="P32" s="59">
        <v>4</v>
      </c>
      <c r="Q32" s="66">
        <v>0</v>
      </c>
      <c r="R32" s="66">
        <v>0</v>
      </c>
      <c r="S32" s="66">
        <v>0</v>
      </c>
      <c r="T32" s="66">
        <v>0</v>
      </c>
      <c r="U32" s="65">
        <v>0</v>
      </c>
      <c r="V32" s="66">
        <v>0</v>
      </c>
      <c r="W32" s="66">
        <v>0</v>
      </c>
      <c r="X32" s="67">
        <v>0</v>
      </c>
      <c r="Y32" s="66">
        <v>0</v>
      </c>
      <c r="Z32" s="66">
        <v>0</v>
      </c>
      <c r="AA32" s="66">
        <v>0</v>
      </c>
      <c r="AB32" s="66">
        <v>0</v>
      </c>
      <c r="AC32" s="157">
        <v>4</v>
      </c>
    </row>
    <row r="33" spans="1:29" ht="12.75">
      <c r="A33" s="35" t="s">
        <v>80</v>
      </c>
      <c r="B33" s="66">
        <v>0</v>
      </c>
      <c r="C33" s="66">
        <v>0</v>
      </c>
      <c r="D33" s="67">
        <v>0</v>
      </c>
      <c r="E33" s="66">
        <v>0</v>
      </c>
      <c r="F33" s="66">
        <v>0</v>
      </c>
      <c r="G33" s="66">
        <v>0</v>
      </c>
      <c r="H33" s="67">
        <v>0</v>
      </c>
      <c r="I33" s="66">
        <v>0</v>
      </c>
      <c r="J33" s="66">
        <v>0</v>
      </c>
      <c r="K33" s="66">
        <v>0</v>
      </c>
      <c r="L33" s="67">
        <v>0</v>
      </c>
      <c r="M33" s="66">
        <v>0</v>
      </c>
      <c r="N33" s="66">
        <v>0</v>
      </c>
      <c r="O33" s="66">
        <v>0</v>
      </c>
      <c r="P33" s="67">
        <v>0</v>
      </c>
      <c r="Q33" s="66">
        <v>0</v>
      </c>
      <c r="R33" s="66">
        <v>0</v>
      </c>
      <c r="S33" s="66">
        <v>0</v>
      </c>
      <c r="T33" s="66">
        <v>0</v>
      </c>
      <c r="U33" s="65">
        <v>0</v>
      </c>
      <c r="V33" s="66">
        <v>0</v>
      </c>
      <c r="W33" s="66">
        <v>0</v>
      </c>
      <c r="X33" s="67">
        <v>0</v>
      </c>
      <c r="Y33" s="66">
        <v>43</v>
      </c>
      <c r="Z33" s="66">
        <v>3</v>
      </c>
      <c r="AA33" s="66">
        <v>0</v>
      </c>
      <c r="AB33" s="66">
        <v>0</v>
      </c>
      <c r="AC33" s="157">
        <v>5</v>
      </c>
    </row>
    <row r="34" spans="1:29" ht="12.75">
      <c r="A34" s="35" t="s">
        <v>81</v>
      </c>
      <c r="B34" s="221">
        <v>-1781</v>
      </c>
      <c r="C34" s="221">
        <v>-657</v>
      </c>
      <c r="D34" s="62">
        <v>-180</v>
      </c>
      <c r="E34" s="195">
        <v>-1102</v>
      </c>
      <c r="F34" s="221">
        <v>-609</v>
      </c>
      <c r="G34" s="61">
        <v>-286</v>
      </c>
      <c r="H34" s="62">
        <v>-186</v>
      </c>
      <c r="I34" s="193">
        <v>-579</v>
      </c>
      <c r="J34" s="194">
        <v>-199</v>
      </c>
      <c r="K34" s="61">
        <v>-112</v>
      </c>
      <c r="L34" s="62">
        <v>-168</v>
      </c>
      <c r="M34" s="225">
        <v>-751</v>
      </c>
      <c r="N34" s="194">
        <v>-291</v>
      </c>
      <c r="O34" s="61">
        <v>-399</v>
      </c>
      <c r="P34" s="62">
        <v>-367</v>
      </c>
      <c r="Q34" s="66">
        <v>-813</v>
      </c>
      <c r="R34" s="66">
        <v>-544</v>
      </c>
      <c r="S34" s="66">
        <v>-388</v>
      </c>
      <c r="T34" s="66">
        <v>-84</v>
      </c>
      <c r="U34" s="65">
        <v>-1507</v>
      </c>
      <c r="V34" s="66">
        <v>-1051</v>
      </c>
      <c r="W34" s="66">
        <v>-1229</v>
      </c>
      <c r="X34" s="67">
        <v>-485</v>
      </c>
      <c r="Y34" s="66">
        <v>-966</v>
      </c>
      <c r="Z34" s="66">
        <v>-573</v>
      </c>
      <c r="AA34" s="66">
        <v>-504</v>
      </c>
      <c r="AB34" s="66">
        <v>-175</v>
      </c>
      <c r="AC34" s="158">
        <v>-1480</v>
      </c>
    </row>
    <row r="35" spans="1:29" ht="12.75">
      <c r="A35" s="35" t="s">
        <v>240</v>
      </c>
      <c r="B35" s="66">
        <v>0</v>
      </c>
      <c r="C35" s="66">
        <v>0</v>
      </c>
      <c r="D35" s="67">
        <v>0</v>
      </c>
      <c r="E35" s="195">
        <v>-3789</v>
      </c>
      <c r="F35" s="66">
        <v>0</v>
      </c>
      <c r="G35" s="66">
        <v>0</v>
      </c>
      <c r="H35" s="67">
        <v>0</v>
      </c>
      <c r="I35" s="195"/>
      <c r="J35" s="194"/>
      <c r="K35" s="221"/>
      <c r="L35" s="62"/>
      <c r="M35" s="418"/>
      <c r="N35" s="194"/>
      <c r="O35" s="221"/>
      <c r="P35" s="62"/>
      <c r="Q35" s="66"/>
      <c r="R35" s="66"/>
      <c r="S35" s="66"/>
      <c r="T35" s="66"/>
      <c r="U35" s="65"/>
      <c r="V35" s="66"/>
      <c r="W35" s="66"/>
      <c r="X35" s="67"/>
      <c r="Y35" s="66"/>
      <c r="Z35" s="66"/>
      <c r="AA35" s="66"/>
      <c r="AB35" s="66"/>
      <c r="AC35" s="158"/>
    </row>
    <row r="36" spans="1:29" ht="12.75">
      <c r="A36" s="35" t="s">
        <v>239</v>
      </c>
      <c r="B36" s="66">
        <v>0</v>
      </c>
      <c r="C36" s="66">
        <v>0</v>
      </c>
      <c r="D36" s="67">
        <v>0</v>
      </c>
      <c r="E36" s="195">
        <v>-35</v>
      </c>
      <c r="F36" s="66">
        <v>0</v>
      </c>
      <c r="G36" s="66">
        <v>0</v>
      </c>
      <c r="H36" s="67">
        <v>0</v>
      </c>
      <c r="I36" s="195"/>
      <c r="J36" s="194"/>
      <c r="K36" s="221"/>
      <c r="L36" s="62"/>
      <c r="M36" s="418"/>
      <c r="N36" s="194"/>
      <c r="O36" s="221"/>
      <c r="P36" s="62"/>
      <c r="Q36" s="66"/>
      <c r="R36" s="66"/>
      <c r="S36" s="66"/>
      <c r="T36" s="66"/>
      <c r="U36" s="65"/>
      <c r="V36" s="66"/>
      <c r="W36" s="66"/>
      <c r="X36" s="67"/>
      <c r="Y36" s="66"/>
      <c r="Z36" s="66"/>
      <c r="AA36" s="66"/>
      <c r="AB36" s="66"/>
      <c r="AC36" s="158"/>
    </row>
    <row r="37" spans="1:29" ht="12.75">
      <c r="A37" s="35" t="s">
        <v>188</v>
      </c>
      <c r="B37" s="66">
        <v>0</v>
      </c>
      <c r="C37" s="66">
        <v>0</v>
      </c>
      <c r="D37" s="67">
        <v>0</v>
      </c>
      <c r="E37" s="66">
        <v>0</v>
      </c>
      <c r="F37" s="66">
        <v>0</v>
      </c>
      <c r="G37" s="66">
        <v>0</v>
      </c>
      <c r="H37" s="67">
        <v>0</v>
      </c>
      <c r="I37" s="66">
        <v>0</v>
      </c>
      <c r="J37" s="66">
        <v>0</v>
      </c>
      <c r="K37" s="66">
        <v>0</v>
      </c>
      <c r="L37" s="67">
        <v>0</v>
      </c>
      <c r="M37" s="66">
        <v>0</v>
      </c>
      <c r="N37" s="66">
        <v>0</v>
      </c>
      <c r="O37" s="66">
        <v>0</v>
      </c>
      <c r="P37" s="67">
        <v>0</v>
      </c>
      <c r="Q37" s="66">
        <v>0</v>
      </c>
      <c r="R37" s="66">
        <v>0</v>
      </c>
      <c r="S37" s="66">
        <v>0</v>
      </c>
      <c r="T37" s="66">
        <v>0</v>
      </c>
      <c r="U37" s="65">
        <v>-147</v>
      </c>
      <c r="V37" s="66">
        <v>-147</v>
      </c>
      <c r="W37" s="66">
        <v>-147</v>
      </c>
      <c r="X37" s="67">
        <v>-146</v>
      </c>
      <c r="Y37" s="66">
        <v>0</v>
      </c>
      <c r="Z37" s="66">
        <v>0</v>
      </c>
      <c r="AA37" s="66">
        <v>0</v>
      </c>
      <c r="AB37" s="66">
        <v>0</v>
      </c>
      <c r="AC37" s="158">
        <v>0</v>
      </c>
    </row>
    <row r="38" spans="1:29" ht="12.75">
      <c r="A38" s="35" t="s">
        <v>196</v>
      </c>
      <c r="B38" s="66">
        <v>0</v>
      </c>
      <c r="C38" s="66">
        <v>0</v>
      </c>
      <c r="D38" s="67">
        <v>0</v>
      </c>
      <c r="E38" s="66">
        <v>0</v>
      </c>
      <c r="F38" s="66">
        <v>0</v>
      </c>
      <c r="G38" s="66">
        <v>0</v>
      </c>
      <c r="H38" s="67">
        <v>0</v>
      </c>
      <c r="I38" s="66">
        <v>0</v>
      </c>
      <c r="J38" s="66">
        <v>0</v>
      </c>
      <c r="K38" s="66">
        <v>0</v>
      </c>
      <c r="L38" s="67">
        <v>0</v>
      </c>
      <c r="M38" s="225">
        <v>-696</v>
      </c>
      <c r="N38" s="194">
        <v>-696</v>
      </c>
      <c r="O38" s="66">
        <v>0</v>
      </c>
      <c r="P38" s="67">
        <v>0</v>
      </c>
      <c r="Q38" s="66">
        <v>0</v>
      </c>
      <c r="R38" s="66">
        <v>0</v>
      </c>
      <c r="S38" s="66">
        <v>0</v>
      </c>
      <c r="T38" s="66">
        <v>0</v>
      </c>
      <c r="U38" s="65">
        <v>0</v>
      </c>
      <c r="V38" s="66">
        <v>0</v>
      </c>
      <c r="W38" s="66">
        <v>0</v>
      </c>
      <c r="X38" s="67">
        <v>0</v>
      </c>
      <c r="Y38" s="66">
        <v>0</v>
      </c>
      <c r="Z38" s="66">
        <v>0</v>
      </c>
      <c r="AA38" s="66">
        <v>0</v>
      </c>
      <c r="AB38" s="66">
        <v>0</v>
      </c>
      <c r="AC38" s="158">
        <v>0</v>
      </c>
    </row>
    <row r="39" spans="1:29" ht="12.75">
      <c r="A39" s="36" t="s">
        <v>189</v>
      </c>
      <c r="B39" s="66">
        <v>0</v>
      </c>
      <c r="C39" s="66">
        <v>0</v>
      </c>
      <c r="D39" s="67">
        <v>0</v>
      </c>
      <c r="E39" s="66">
        <v>0</v>
      </c>
      <c r="F39" s="66">
        <v>0</v>
      </c>
      <c r="G39" s="66">
        <v>0</v>
      </c>
      <c r="H39" s="67">
        <v>0</v>
      </c>
      <c r="I39" s="66">
        <v>0</v>
      </c>
      <c r="J39" s="66">
        <v>0</v>
      </c>
      <c r="K39" s="66">
        <v>0</v>
      </c>
      <c r="L39" s="67">
        <v>0</v>
      </c>
      <c r="M39" s="66">
        <v>0</v>
      </c>
      <c r="N39" s="66">
        <v>0</v>
      </c>
      <c r="O39" s="66">
        <v>0</v>
      </c>
      <c r="P39" s="67">
        <v>0</v>
      </c>
      <c r="Q39" s="66">
        <v>-12</v>
      </c>
      <c r="R39" s="66">
        <v>-12</v>
      </c>
      <c r="S39" s="66">
        <v>-12</v>
      </c>
      <c r="T39" s="66">
        <v>0</v>
      </c>
      <c r="U39" s="65">
        <v>0</v>
      </c>
      <c r="V39" s="66">
        <v>0</v>
      </c>
      <c r="W39" s="66">
        <v>0</v>
      </c>
      <c r="X39" s="67">
        <v>0</v>
      </c>
      <c r="Y39" s="66">
        <v>0</v>
      </c>
      <c r="Z39" s="66">
        <v>0</v>
      </c>
      <c r="AA39" s="66">
        <v>0</v>
      </c>
      <c r="AB39" s="66">
        <v>0</v>
      </c>
      <c r="AC39" s="158">
        <v>0</v>
      </c>
    </row>
    <row r="40" spans="1:29" ht="12.75">
      <c r="A40" s="36" t="s">
        <v>82</v>
      </c>
      <c r="B40" s="66">
        <v>-70</v>
      </c>
      <c r="C40" s="66">
        <v>0</v>
      </c>
      <c r="D40" s="67">
        <v>0</v>
      </c>
      <c r="E40" s="66">
        <v>-130</v>
      </c>
      <c r="F40" s="66">
        <v>0</v>
      </c>
      <c r="G40" s="66">
        <v>0</v>
      </c>
      <c r="H40" s="67">
        <v>0</v>
      </c>
      <c r="I40" s="66">
        <v>0</v>
      </c>
      <c r="J40" s="66">
        <v>0</v>
      </c>
      <c r="K40" s="66">
        <v>0</v>
      </c>
      <c r="L40" s="67">
        <v>0</v>
      </c>
      <c r="M40" s="66">
        <v>0</v>
      </c>
      <c r="N40" s="66">
        <v>0</v>
      </c>
      <c r="O40" s="66">
        <v>0</v>
      </c>
      <c r="P40" s="67">
        <v>0</v>
      </c>
      <c r="Q40" s="66">
        <v>-300</v>
      </c>
      <c r="R40" s="66">
        <v>0</v>
      </c>
      <c r="S40" s="66">
        <v>0</v>
      </c>
      <c r="T40" s="66">
        <v>0</v>
      </c>
      <c r="U40" s="65">
        <v>0</v>
      </c>
      <c r="V40" s="66">
        <v>-48</v>
      </c>
      <c r="W40" s="66">
        <v>0</v>
      </c>
      <c r="X40" s="67">
        <v>0</v>
      </c>
      <c r="Y40" s="66">
        <v>0</v>
      </c>
      <c r="Z40" s="66">
        <v>0</v>
      </c>
      <c r="AA40" s="66">
        <v>-20</v>
      </c>
      <c r="AB40" s="66">
        <v>0</v>
      </c>
      <c r="AC40" s="158">
        <v>0</v>
      </c>
    </row>
    <row r="41" spans="1:29" s="328" customFormat="1" ht="13.5" thickBot="1">
      <c r="A41" s="397" t="s">
        <v>83</v>
      </c>
      <c r="B41" s="399">
        <v>-1806</v>
      </c>
      <c r="C41" s="399">
        <v>-618</v>
      </c>
      <c r="D41" s="404">
        <v>-179</v>
      </c>
      <c r="E41" s="399">
        <v>-4842</v>
      </c>
      <c r="F41" s="399">
        <v>-497</v>
      </c>
      <c r="G41" s="399">
        <v>-174</v>
      </c>
      <c r="H41" s="404">
        <v>-108</v>
      </c>
      <c r="I41" s="399">
        <v>-527</v>
      </c>
      <c r="J41" s="399">
        <v>-170</v>
      </c>
      <c r="K41" s="399">
        <v>-104</v>
      </c>
      <c r="L41" s="404">
        <v>-164</v>
      </c>
      <c r="M41" s="400">
        <v>-1353</v>
      </c>
      <c r="N41" s="399">
        <v>-898</v>
      </c>
      <c r="O41" s="399">
        <v>-320</v>
      </c>
      <c r="P41" s="404">
        <v>-363</v>
      </c>
      <c r="Q41" s="400">
        <v>-932</v>
      </c>
      <c r="R41" s="399">
        <v>-496</v>
      </c>
      <c r="S41" s="399">
        <v>-348</v>
      </c>
      <c r="T41" s="404">
        <v>-33</v>
      </c>
      <c r="U41" s="400">
        <v>-1598</v>
      </c>
      <c r="V41" s="399">
        <v>-1187</v>
      </c>
      <c r="W41" s="399">
        <v>-1358</v>
      </c>
      <c r="X41" s="404">
        <v>-631</v>
      </c>
      <c r="Y41" s="400">
        <v>-841</v>
      </c>
      <c r="Z41" s="399">
        <v>-511</v>
      </c>
      <c r="AA41" s="399">
        <v>-462</v>
      </c>
      <c r="AB41" s="404">
        <v>-172</v>
      </c>
      <c r="AC41" s="404">
        <v>-1434</v>
      </c>
    </row>
    <row r="42" spans="1:29" ht="12.75">
      <c r="A42" s="34"/>
      <c r="B42" s="192"/>
      <c r="C42" s="192"/>
      <c r="D42" s="59"/>
      <c r="E42" s="259"/>
      <c r="F42" s="192"/>
      <c r="G42" s="192"/>
      <c r="H42" s="59"/>
      <c r="I42" s="259"/>
      <c r="J42" s="202"/>
      <c r="K42" s="192"/>
      <c r="L42" s="59"/>
      <c r="M42" s="34"/>
      <c r="N42" s="202"/>
      <c r="O42" s="192"/>
      <c r="P42" s="59"/>
      <c r="Q42" s="57"/>
      <c r="R42" s="57"/>
      <c r="S42" s="57"/>
      <c r="T42" s="57"/>
      <c r="U42" s="58"/>
      <c r="V42" s="57"/>
      <c r="W42" s="57"/>
      <c r="X42" s="59"/>
      <c r="Y42" s="57"/>
      <c r="Z42" s="57"/>
      <c r="AA42" s="57"/>
      <c r="AB42" s="57"/>
      <c r="AC42" s="157"/>
    </row>
    <row r="43" spans="1:29" s="395" customFormat="1" ht="12.75">
      <c r="A43" s="390" t="s">
        <v>84</v>
      </c>
      <c r="B43" s="296"/>
      <c r="C43" s="296"/>
      <c r="D43" s="340"/>
      <c r="E43" s="402"/>
      <c r="F43" s="296"/>
      <c r="G43" s="296"/>
      <c r="H43" s="340"/>
      <c r="I43" s="402"/>
      <c r="J43" s="403"/>
      <c r="K43" s="296"/>
      <c r="L43" s="340"/>
      <c r="M43" s="390"/>
      <c r="N43" s="403"/>
      <c r="O43" s="296"/>
      <c r="P43" s="340"/>
      <c r="Q43" s="339"/>
      <c r="R43" s="339"/>
      <c r="S43" s="339"/>
      <c r="T43" s="339"/>
      <c r="U43" s="343"/>
      <c r="V43" s="339"/>
      <c r="W43" s="339"/>
      <c r="X43" s="340"/>
      <c r="Y43" s="339"/>
      <c r="Z43" s="339"/>
      <c r="AA43" s="339"/>
      <c r="AB43" s="339"/>
      <c r="AC43" s="394"/>
    </row>
    <row r="44" spans="1:29" ht="12.75">
      <c r="A44" s="39" t="s">
        <v>260</v>
      </c>
      <c r="B44" s="66">
        <v>1516</v>
      </c>
      <c r="C44" s="66">
        <v>1516</v>
      </c>
      <c r="D44" s="67">
        <v>0</v>
      </c>
      <c r="E44" s="66">
        <v>0</v>
      </c>
      <c r="F44" s="66">
        <v>0</v>
      </c>
      <c r="G44" s="66">
        <v>0</v>
      </c>
      <c r="H44" s="67">
        <v>0</v>
      </c>
      <c r="I44" s="66">
        <v>0</v>
      </c>
      <c r="J44" s="66">
        <v>0</v>
      </c>
      <c r="K44" s="66">
        <v>0</v>
      </c>
      <c r="L44" s="67">
        <v>0</v>
      </c>
      <c r="M44" s="66">
        <v>0</v>
      </c>
      <c r="N44" s="66">
        <v>0</v>
      </c>
      <c r="O44" s="66">
        <v>0</v>
      </c>
      <c r="P44" s="67">
        <v>0</v>
      </c>
      <c r="Q44" s="66">
        <v>0</v>
      </c>
      <c r="R44" s="66">
        <v>0</v>
      </c>
      <c r="S44" s="66">
        <v>0</v>
      </c>
      <c r="T44" s="66">
        <v>0</v>
      </c>
      <c r="U44" s="65">
        <v>0</v>
      </c>
      <c r="V44" s="66">
        <v>0</v>
      </c>
      <c r="W44" s="66">
        <v>0</v>
      </c>
      <c r="X44" s="67">
        <v>0</v>
      </c>
      <c r="Y44" s="57">
        <v>0</v>
      </c>
      <c r="Z44" s="66">
        <v>0</v>
      </c>
      <c r="AA44" s="66">
        <v>0</v>
      </c>
      <c r="AB44" s="66">
        <v>0</v>
      </c>
      <c r="AC44" s="157">
        <v>0</v>
      </c>
    </row>
    <row r="45" spans="1:29" ht="12.75">
      <c r="A45" s="39" t="s">
        <v>156</v>
      </c>
      <c r="B45" s="66">
        <v>0</v>
      </c>
      <c r="C45" s="66">
        <v>0</v>
      </c>
      <c r="D45" s="67">
        <v>0</v>
      </c>
      <c r="E45" s="66">
        <v>0</v>
      </c>
      <c r="F45" s="66">
        <v>0</v>
      </c>
      <c r="G45" s="66">
        <v>0</v>
      </c>
      <c r="H45" s="67">
        <v>0</v>
      </c>
      <c r="I45" s="66">
        <v>0</v>
      </c>
      <c r="J45" s="66">
        <v>0</v>
      </c>
      <c r="K45" s="66">
        <v>0</v>
      </c>
      <c r="L45" s="67">
        <v>0</v>
      </c>
      <c r="M45" s="66">
        <v>0</v>
      </c>
      <c r="N45" s="66">
        <v>0</v>
      </c>
      <c r="O45" s="66">
        <v>0</v>
      </c>
      <c r="P45" s="67">
        <v>0</v>
      </c>
      <c r="Q45" s="66">
        <v>0</v>
      </c>
      <c r="R45" s="66">
        <v>0</v>
      </c>
      <c r="S45" s="66">
        <v>0</v>
      </c>
      <c r="T45" s="66">
        <v>0</v>
      </c>
      <c r="U45" s="65">
        <v>0</v>
      </c>
      <c r="V45" s="66">
        <v>0</v>
      </c>
      <c r="W45" s="66">
        <v>0</v>
      </c>
      <c r="X45" s="67">
        <v>0</v>
      </c>
      <c r="Y45" s="57"/>
      <c r="Z45" s="66">
        <v>0</v>
      </c>
      <c r="AA45" s="66">
        <v>0</v>
      </c>
      <c r="AB45" s="66">
        <v>0</v>
      </c>
      <c r="AC45" s="157">
        <v>4</v>
      </c>
    </row>
    <row r="46" spans="1:29" ht="12.75">
      <c r="A46" s="39" t="s">
        <v>154</v>
      </c>
      <c r="B46" s="66">
        <v>0</v>
      </c>
      <c r="C46" s="66">
        <v>0</v>
      </c>
      <c r="D46" s="67">
        <v>0</v>
      </c>
      <c r="E46" s="66">
        <v>0</v>
      </c>
      <c r="F46" s="66">
        <v>0</v>
      </c>
      <c r="G46" s="66">
        <v>0</v>
      </c>
      <c r="H46" s="67">
        <v>0</v>
      </c>
      <c r="I46" s="66">
        <v>0</v>
      </c>
      <c r="J46" s="66">
        <v>0</v>
      </c>
      <c r="K46" s="66">
        <v>0</v>
      </c>
      <c r="L46" s="67">
        <v>0</v>
      </c>
      <c r="M46" s="39">
        <v>5182</v>
      </c>
      <c r="N46" s="203">
        <v>5182</v>
      </c>
      <c r="O46" s="66">
        <v>5182</v>
      </c>
      <c r="P46" s="67">
        <v>0</v>
      </c>
      <c r="Q46" s="66">
        <v>0</v>
      </c>
      <c r="R46" s="66">
        <v>0</v>
      </c>
      <c r="S46" s="66">
        <v>0</v>
      </c>
      <c r="T46" s="66">
        <v>0</v>
      </c>
      <c r="U46" s="65">
        <v>0</v>
      </c>
      <c r="V46" s="66">
        <v>0</v>
      </c>
      <c r="W46" s="66">
        <v>0</v>
      </c>
      <c r="X46" s="67">
        <v>0</v>
      </c>
      <c r="Y46" s="66">
        <v>0</v>
      </c>
      <c r="Z46" s="66">
        <v>0</v>
      </c>
      <c r="AA46" s="66">
        <v>0</v>
      </c>
      <c r="AB46" s="66">
        <v>0</v>
      </c>
      <c r="AC46" s="158">
        <v>0</v>
      </c>
    </row>
    <row r="47" spans="1:29" ht="12.75">
      <c r="A47" s="39" t="s">
        <v>85</v>
      </c>
      <c r="B47" s="66">
        <v>0</v>
      </c>
      <c r="C47" s="66">
        <v>0</v>
      </c>
      <c r="D47" s="67">
        <v>0</v>
      </c>
      <c r="E47" s="66">
        <v>0</v>
      </c>
      <c r="F47" s="66">
        <v>0</v>
      </c>
      <c r="G47" s="66">
        <v>0</v>
      </c>
      <c r="H47" s="67">
        <v>0</v>
      </c>
      <c r="I47" s="66">
        <v>0</v>
      </c>
      <c r="J47" s="66">
        <v>0</v>
      </c>
      <c r="K47" s="66">
        <v>0</v>
      </c>
      <c r="L47" s="67">
        <v>0</v>
      </c>
      <c r="M47" s="231">
        <v>0</v>
      </c>
      <c r="N47" s="66">
        <v>0</v>
      </c>
      <c r="O47" s="66">
        <v>0</v>
      </c>
      <c r="P47" s="67">
        <v>0</v>
      </c>
      <c r="Q47" s="66">
        <v>0</v>
      </c>
      <c r="R47" s="66">
        <v>0</v>
      </c>
      <c r="S47" s="66">
        <v>0</v>
      </c>
      <c r="T47" s="66">
        <v>0</v>
      </c>
      <c r="U47" s="58">
        <v>1</v>
      </c>
      <c r="V47" s="57">
        <v>1</v>
      </c>
      <c r="W47" s="57">
        <v>1</v>
      </c>
      <c r="X47" s="67">
        <v>0</v>
      </c>
      <c r="Y47" s="66">
        <v>0</v>
      </c>
      <c r="Z47" s="66">
        <v>0</v>
      </c>
      <c r="AA47" s="66">
        <v>0</v>
      </c>
      <c r="AB47" s="66">
        <v>0</v>
      </c>
      <c r="AC47" s="158">
        <v>0</v>
      </c>
    </row>
    <row r="48" spans="1:29" ht="12.75">
      <c r="A48" s="40" t="s">
        <v>87</v>
      </c>
      <c r="B48" s="66">
        <v>0</v>
      </c>
      <c r="C48" s="66">
        <v>0</v>
      </c>
      <c r="D48" s="67">
        <v>0</v>
      </c>
      <c r="E48" s="66">
        <v>0</v>
      </c>
      <c r="F48" s="66">
        <v>0</v>
      </c>
      <c r="G48" s="66">
        <v>0</v>
      </c>
      <c r="H48" s="67">
        <v>0</v>
      </c>
      <c r="I48" s="66">
        <v>0</v>
      </c>
      <c r="J48" s="66">
        <v>0</v>
      </c>
      <c r="K48" s="66">
        <v>0</v>
      </c>
      <c r="L48" s="67">
        <v>0</v>
      </c>
      <c r="M48" s="232">
        <v>0</v>
      </c>
      <c r="N48" s="66">
        <v>0</v>
      </c>
      <c r="O48" s="66">
        <v>0</v>
      </c>
      <c r="P48" s="67">
        <v>0</v>
      </c>
      <c r="Q48" s="66">
        <v>7</v>
      </c>
      <c r="R48" s="66">
        <v>7</v>
      </c>
      <c r="S48" s="66">
        <v>0</v>
      </c>
      <c r="T48" s="66">
        <v>0</v>
      </c>
      <c r="U48" s="58">
        <v>13</v>
      </c>
      <c r="V48" s="57">
        <v>13</v>
      </c>
      <c r="W48" s="66">
        <v>0</v>
      </c>
      <c r="X48" s="67">
        <v>0</v>
      </c>
      <c r="Y48" s="66">
        <v>2</v>
      </c>
      <c r="Z48" s="66">
        <v>0</v>
      </c>
      <c r="AA48" s="66">
        <v>0</v>
      </c>
      <c r="AB48" s="66">
        <v>0</v>
      </c>
      <c r="AC48" s="158">
        <v>0</v>
      </c>
    </row>
    <row r="49" spans="1:29" ht="12.75">
      <c r="A49" s="36" t="s">
        <v>88</v>
      </c>
      <c r="B49" s="66">
        <v>0</v>
      </c>
      <c r="C49" s="66">
        <v>0</v>
      </c>
      <c r="D49" s="67">
        <v>0</v>
      </c>
      <c r="E49" s="66">
        <v>0</v>
      </c>
      <c r="F49" s="66">
        <v>0</v>
      </c>
      <c r="G49" s="66">
        <v>0</v>
      </c>
      <c r="H49" s="67">
        <v>0</v>
      </c>
      <c r="I49" s="66">
        <v>0</v>
      </c>
      <c r="J49" s="66">
        <v>0</v>
      </c>
      <c r="K49" s="66">
        <v>0</v>
      </c>
      <c r="L49" s="67">
        <v>0</v>
      </c>
      <c r="M49" s="66">
        <v>0</v>
      </c>
      <c r="N49" s="66">
        <v>0</v>
      </c>
      <c r="O49" s="66">
        <v>0</v>
      </c>
      <c r="P49" s="67">
        <v>0</v>
      </c>
      <c r="Q49" s="66">
        <v>0</v>
      </c>
      <c r="R49" s="66">
        <v>0</v>
      </c>
      <c r="S49" s="66">
        <v>0</v>
      </c>
      <c r="T49" s="66">
        <v>0</v>
      </c>
      <c r="U49" s="58">
        <v>141</v>
      </c>
      <c r="V49" s="57">
        <v>141</v>
      </c>
      <c r="W49" s="57">
        <v>142</v>
      </c>
      <c r="X49" s="67">
        <v>0</v>
      </c>
      <c r="Y49" s="66">
        <v>0</v>
      </c>
      <c r="Z49" s="66">
        <v>0</v>
      </c>
      <c r="AA49" s="66">
        <v>0</v>
      </c>
      <c r="AB49" s="66">
        <v>0</v>
      </c>
      <c r="AC49" s="158">
        <v>0</v>
      </c>
    </row>
    <row r="50" spans="1:29" ht="12.75">
      <c r="A50" s="36" t="s">
        <v>89</v>
      </c>
      <c r="B50" s="66">
        <v>0</v>
      </c>
      <c r="C50" s="66">
        <v>0</v>
      </c>
      <c r="D50" s="67">
        <v>0</v>
      </c>
      <c r="E50" s="66">
        <v>0</v>
      </c>
      <c r="F50" s="66">
        <v>0</v>
      </c>
      <c r="G50" s="66">
        <v>0</v>
      </c>
      <c r="H50" s="67">
        <v>0</v>
      </c>
      <c r="I50" s="66">
        <v>0</v>
      </c>
      <c r="J50" s="66">
        <v>0</v>
      </c>
      <c r="K50" s="66">
        <v>0</v>
      </c>
      <c r="L50" s="67">
        <v>0</v>
      </c>
      <c r="M50" s="66">
        <v>0</v>
      </c>
      <c r="N50" s="66">
        <v>0</v>
      </c>
      <c r="O50" s="66">
        <v>0</v>
      </c>
      <c r="P50" s="67">
        <v>0</v>
      </c>
      <c r="Q50" s="66">
        <v>0</v>
      </c>
      <c r="R50" s="66">
        <v>0</v>
      </c>
      <c r="S50" s="66">
        <v>0</v>
      </c>
      <c r="T50" s="66">
        <v>0</v>
      </c>
      <c r="U50" s="58">
        <v>633</v>
      </c>
      <c r="V50" s="57">
        <v>536</v>
      </c>
      <c r="W50" s="57">
        <v>536</v>
      </c>
      <c r="X50" s="67">
        <v>0</v>
      </c>
      <c r="Y50" s="57">
        <v>2827</v>
      </c>
      <c r="Z50" s="57">
        <v>2827</v>
      </c>
      <c r="AA50" s="57">
        <v>2827</v>
      </c>
      <c r="AB50" s="66">
        <v>0</v>
      </c>
      <c r="AC50" s="158">
        <v>0</v>
      </c>
    </row>
    <row r="51" spans="1:29" ht="12.75">
      <c r="A51" s="36" t="s">
        <v>157</v>
      </c>
      <c r="B51" s="66">
        <v>681</v>
      </c>
      <c r="C51" s="66">
        <v>3351</v>
      </c>
      <c r="D51" s="67">
        <v>10</v>
      </c>
      <c r="E51" s="66">
        <v>679</v>
      </c>
      <c r="F51" s="66">
        <v>463</v>
      </c>
      <c r="G51" s="66">
        <v>456</v>
      </c>
      <c r="H51" s="67">
        <v>271</v>
      </c>
      <c r="I51" s="66">
        <v>0</v>
      </c>
      <c r="J51" s="66">
        <v>0</v>
      </c>
      <c r="K51" s="66">
        <v>0</v>
      </c>
      <c r="L51" s="67">
        <v>0</v>
      </c>
      <c r="M51" s="233">
        <v>11</v>
      </c>
      <c r="N51" s="66">
        <v>96</v>
      </c>
      <c r="O51" s="66">
        <v>0</v>
      </c>
      <c r="P51" s="67">
        <v>0</v>
      </c>
      <c r="Q51" s="66">
        <v>0</v>
      </c>
      <c r="R51" s="66">
        <v>0</v>
      </c>
      <c r="S51" s="66">
        <v>0</v>
      </c>
      <c r="T51" s="66">
        <v>0</v>
      </c>
      <c r="U51" s="65">
        <v>0</v>
      </c>
      <c r="V51" s="66">
        <v>0</v>
      </c>
      <c r="W51" s="66">
        <v>0</v>
      </c>
      <c r="X51" s="67">
        <v>0</v>
      </c>
      <c r="Y51" s="65">
        <v>0</v>
      </c>
      <c r="Z51" s="66">
        <v>0</v>
      </c>
      <c r="AA51" s="66">
        <v>0</v>
      </c>
      <c r="AB51" s="67">
        <v>0</v>
      </c>
      <c r="AC51" s="158">
        <v>0</v>
      </c>
    </row>
    <row r="52" spans="1:29" ht="12.75">
      <c r="A52" s="36" t="s">
        <v>90</v>
      </c>
      <c r="B52" s="66">
        <v>0</v>
      </c>
      <c r="C52" s="66">
        <v>0</v>
      </c>
      <c r="D52" s="67">
        <v>0</v>
      </c>
      <c r="E52" s="66">
        <v>0</v>
      </c>
      <c r="F52" s="66">
        <v>0</v>
      </c>
      <c r="G52" s="66">
        <v>0</v>
      </c>
      <c r="H52" s="67">
        <v>0</v>
      </c>
      <c r="I52" s="260">
        <v>91</v>
      </c>
      <c r="J52" s="199">
        <v>111</v>
      </c>
      <c r="K52" s="66">
        <v>111</v>
      </c>
      <c r="L52" s="67">
        <v>21</v>
      </c>
      <c r="M52" s="233">
        <v>66</v>
      </c>
      <c r="N52" s="66">
        <v>164</v>
      </c>
      <c r="O52" s="66">
        <v>0</v>
      </c>
      <c r="P52" s="67">
        <v>0</v>
      </c>
      <c r="Q52" s="66">
        <v>0</v>
      </c>
      <c r="R52" s="66">
        <v>0</v>
      </c>
      <c r="S52" s="66">
        <v>0</v>
      </c>
      <c r="T52" s="66">
        <v>0</v>
      </c>
      <c r="U52" s="58">
        <v>354</v>
      </c>
      <c r="V52" s="66">
        <v>0</v>
      </c>
      <c r="W52" s="66">
        <v>0</v>
      </c>
      <c r="X52" s="67">
        <v>0</v>
      </c>
      <c r="Y52" s="66">
        <v>0</v>
      </c>
      <c r="Z52" s="66">
        <v>0</v>
      </c>
      <c r="AA52" s="66">
        <v>0</v>
      </c>
      <c r="AB52" s="66">
        <v>0</v>
      </c>
      <c r="AC52" s="158">
        <v>0</v>
      </c>
    </row>
    <row r="53" spans="1:29" ht="12.75">
      <c r="A53" s="36" t="s">
        <v>91</v>
      </c>
      <c r="B53" s="57">
        <v>8</v>
      </c>
      <c r="C53" s="57">
        <v>8</v>
      </c>
      <c r="D53" s="59">
        <v>3</v>
      </c>
      <c r="E53" s="260">
        <v>77</v>
      </c>
      <c r="F53" s="57">
        <v>73</v>
      </c>
      <c r="G53" s="57">
        <v>67</v>
      </c>
      <c r="H53" s="59">
        <v>33</v>
      </c>
      <c r="I53" s="260">
        <v>71</v>
      </c>
      <c r="J53" s="199">
        <v>57</v>
      </c>
      <c r="K53" s="57">
        <v>51</v>
      </c>
      <c r="L53" s="59">
        <v>23</v>
      </c>
      <c r="M53" s="233">
        <v>77</v>
      </c>
      <c r="N53" s="66">
        <v>60</v>
      </c>
      <c r="O53" s="66">
        <v>47</v>
      </c>
      <c r="P53" s="59">
        <v>19</v>
      </c>
      <c r="Q53" s="57">
        <v>174</v>
      </c>
      <c r="R53" s="57">
        <v>128</v>
      </c>
      <c r="S53" s="57">
        <v>96</v>
      </c>
      <c r="T53" s="57">
        <v>50</v>
      </c>
      <c r="U53" s="58">
        <v>145</v>
      </c>
      <c r="V53" s="57">
        <v>101</v>
      </c>
      <c r="W53" s="57">
        <v>69</v>
      </c>
      <c r="X53" s="59">
        <v>30</v>
      </c>
      <c r="Y53" s="57">
        <v>94</v>
      </c>
      <c r="Z53" s="57">
        <v>66</v>
      </c>
      <c r="AA53" s="57">
        <v>45</v>
      </c>
      <c r="AB53" s="57">
        <v>19</v>
      </c>
      <c r="AC53" s="157">
        <v>81</v>
      </c>
    </row>
    <row r="54" spans="1:29" ht="12.75">
      <c r="A54" s="36" t="s">
        <v>212</v>
      </c>
      <c r="B54" s="66">
        <v>-622</v>
      </c>
      <c r="C54" s="66">
        <v>-509</v>
      </c>
      <c r="D54" s="67">
        <v>-433</v>
      </c>
      <c r="E54" s="207">
        <v>-4026</v>
      </c>
      <c r="F54" s="66">
        <v>-3683</v>
      </c>
      <c r="G54" s="66">
        <v>-2449</v>
      </c>
      <c r="H54" s="67">
        <v>-82</v>
      </c>
      <c r="I54" s="207">
        <v>-1965</v>
      </c>
      <c r="J54" s="199">
        <v>-1427</v>
      </c>
      <c r="K54" s="66">
        <v>0</v>
      </c>
      <c r="L54" s="67">
        <v>0</v>
      </c>
      <c r="M54" s="230">
        <v>-1692</v>
      </c>
      <c r="N54" s="66">
        <v>-1828</v>
      </c>
      <c r="O54" s="66">
        <v>-1828</v>
      </c>
      <c r="P54" s="67">
        <v>-1692</v>
      </c>
      <c r="Q54" s="66">
        <v>-4951</v>
      </c>
      <c r="R54" s="66">
        <v>-652</v>
      </c>
      <c r="S54" s="66">
        <v>-413</v>
      </c>
      <c r="T54" s="66">
        <v>-265</v>
      </c>
      <c r="U54" s="65">
        <v>-998</v>
      </c>
      <c r="V54" s="66">
        <v>-731</v>
      </c>
      <c r="W54" s="66">
        <v>423</v>
      </c>
      <c r="X54" s="67">
        <v>0</v>
      </c>
      <c r="Y54" s="66">
        <v>0</v>
      </c>
      <c r="Z54" s="66">
        <v>0</v>
      </c>
      <c r="AA54" s="66">
        <v>0</v>
      </c>
      <c r="AB54" s="66">
        <v>0</v>
      </c>
      <c r="AC54" s="158">
        <v>0</v>
      </c>
    </row>
    <row r="55" spans="1:29" ht="12.75">
      <c r="A55" s="36" t="s">
        <v>155</v>
      </c>
      <c r="B55" s="66">
        <v>-1</v>
      </c>
      <c r="C55" s="66">
        <v>-1</v>
      </c>
      <c r="D55" s="67">
        <v>-1</v>
      </c>
      <c r="E55" s="207">
        <v>-5</v>
      </c>
      <c r="F55" s="66">
        <v>-4</v>
      </c>
      <c r="G55" s="66">
        <v>-2</v>
      </c>
      <c r="H55" s="67">
        <v>0</v>
      </c>
      <c r="I55" s="207">
        <v>-23</v>
      </c>
      <c r="J55" s="199">
        <v>-15</v>
      </c>
      <c r="K55" s="66">
        <v>0</v>
      </c>
      <c r="L55" s="67">
        <v>0</v>
      </c>
      <c r="M55" s="207">
        <v>-2</v>
      </c>
      <c r="N55" s="66">
        <v>0</v>
      </c>
      <c r="O55" s="66">
        <v>0</v>
      </c>
      <c r="P55" s="67">
        <v>0</v>
      </c>
      <c r="Q55" s="66">
        <v>-6</v>
      </c>
      <c r="R55" s="66">
        <v>0</v>
      </c>
      <c r="S55" s="66">
        <v>0</v>
      </c>
      <c r="T55" s="66">
        <v>0</v>
      </c>
      <c r="U55" s="65">
        <v>0</v>
      </c>
      <c r="V55" s="66">
        <v>0</v>
      </c>
      <c r="W55" s="66">
        <v>0</v>
      </c>
      <c r="X55" s="67">
        <v>0</v>
      </c>
      <c r="Y55" s="66">
        <v>0</v>
      </c>
      <c r="Z55" s="66">
        <v>0</v>
      </c>
      <c r="AA55" s="66">
        <v>0</v>
      </c>
      <c r="AB55" s="66">
        <v>0</v>
      </c>
      <c r="AC55" s="158">
        <v>0</v>
      </c>
    </row>
    <row r="56" spans="1:29" ht="12.75">
      <c r="A56" s="36" t="s">
        <v>213</v>
      </c>
      <c r="B56" s="66">
        <v>0</v>
      </c>
      <c r="C56" s="66">
        <v>0</v>
      </c>
      <c r="D56" s="67">
        <v>0</v>
      </c>
      <c r="E56" s="66">
        <v>0</v>
      </c>
      <c r="F56" s="66">
        <v>0</v>
      </c>
      <c r="G56" s="66">
        <v>0</v>
      </c>
      <c r="H56" s="67">
        <v>0</v>
      </c>
      <c r="I56" s="66">
        <v>0</v>
      </c>
      <c r="J56" s="66">
        <v>0</v>
      </c>
      <c r="K56" s="66">
        <v>0</v>
      </c>
      <c r="L56" s="67">
        <v>0</v>
      </c>
      <c r="M56" s="207">
        <v>-133</v>
      </c>
      <c r="N56" s="66">
        <v>0</v>
      </c>
      <c r="O56" s="66">
        <v>0</v>
      </c>
      <c r="P56" s="67">
        <v>0</v>
      </c>
      <c r="Q56" s="66">
        <v>0</v>
      </c>
      <c r="R56" s="66">
        <v>0</v>
      </c>
      <c r="S56" s="66">
        <v>0</v>
      </c>
      <c r="T56" s="66">
        <v>0</v>
      </c>
      <c r="U56" s="65">
        <v>0</v>
      </c>
      <c r="V56" s="66">
        <v>0</v>
      </c>
      <c r="W56" s="66">
        <v>0</v>
      </c>
      <c r="X56" s="67">
        <v>0</v>
      </c>
      <c r="Y56" s="66">
        <v>0</v>
      </c>
      <c r="Z56" s="66">
        <v>0</v>
      </c>
      <c r="AA56" s="66">
        <v>0</v>
      </c>
      <c r="AB56" s="66">
        <v>0</v>
      </c>
      <c r="AC56" s="158">
        <v>0</v>
      </c>
    </row>
    <row r="57" spans="1:29" ht="12.75">
      <c r="A57" s="36" t="s">
        <v>92</v>
      </c>
      <c r="B57" s="66">
        <v>-6029</v>
      </c>
      <c r="C57" s="66">
        <v>-6029</v>
      </c>
      <c r="D57" s="67">
        <v>0</v>
      </c>
      <c r="E57" s="207">
        <v>-7905</v>
      </c>
      <c r="F57" s="66">
        <v>-7905</v>
      </c>
      <c r="G57" s="66">
        <v>-7905</v>
      </c>
      <c r="H57" s="67">
        <v>0</v>
      </c>
      <c r="I57" s="207">
        <v>-4020</v>
      </c>
      <c r="J57" s="199">
        <v>-4020</v>
      </c>
      <c r="K57" s="66">
        <v>-4020</v>
      </c>
      <c r="L57" s="67">
        <v>0</v>
      </c>
      <c r="M57" s="207">
        <v>-7705</v>
      </c>
      <c r="N57" s="66">
        <v>-7705</v>
      </c>
      <c r="O57" s="66">
        <v>0</v>
      </c>
      <c r="P57" s="67">
        <v>0</v>
      </c>
      <c r="Q57" s="66">
        <v>-2665</v>
      </c>
      <c r="R57" s="66">
        <v>-2665</v>
      </c>
      <c r="S57" s="66">
        <v>-2665</v>
      </c>
      <c r="T57" s="66">
        <v>0</v>
      </c>
      <c r="U57" s="65">
        <v>-1327</v>
      </c>
      <c r="V57" s="66">
        <v>-1327</v>
      </c>
      <c r="W57" s="66">
        <v>-1327</v>
      </c>
      <c r="X57" s="67">
        <v>0</v>
      </c>
      <c r="Y57" s="66">
        <v>-662</v>
      </c>
      <c r="Z57" s="66">
        <v>-662</v>
      </c>
      <c r="AA57" s="66">
        <v>0</v>
      </c>
      <c r="AB57" s="66">
        <v>0</v>
      </c>
      <c r="AC57" s="158">
        <v>0</v>
      </c>
    </row>
    <row r="58" spans="1:29" ht="12.75">
      <c r="A58" s="36" t="s">
        <v>183</v>
      </c>
      <c r="B58" s="66">
        <v>0</v>
      </c>
      <c r="C58" s="66">
        <v>0</v>
      </c>
      <c r="D58" s="67">
        <v>0</v>
      </c>
      <c r="E58" s="207">
        <v>-364</v>
      </c>
      <c r="F58" s="66">
        <v>-364</v>
      </c>
      <c r="G58" s="66">
        <v>-364</v>
      </c>
      <c r="H58" s="67">
        <v>-356</v>
      </c>
      <c r="I58" s="207">
        <v>-35</v>
      </c>
      <c r="J58" s="199">
        <v>-21</v>
      </c>
      <c r="K58" s="66">
        <v>-12</v>
      </c>
      <c r="L58" s="67">
        <v>-6</v>
      </c>
      <c r="M58" s="230">
        <v>-26</v>
      </c>
      <c r="N58" s="66">
        <v>0</v>
      </c>
      <c r="O58" s="66">
        <v>-148</v>
      </c>
      <c r="P58" s="67">
        <v>-38</v>
      </c>
      <c r="Q58" s="66">
        <v>-227</v>
      </c>
      <c r="R58" s="66">
        <v>-294</v>
      </c>
      <c r="S58" s="66">
        <v>-25</v>
      </c>
      <c r="T58" s="66">
        <v>-172</v>
      </c>
      <c r="U58" s="65">
        <v>0</v>
      </c>
      <c r="V58" s="66">
        <v>228</v>
      </c>
      <c r="W58" s="66">
        <v>0</v>
      </c>
      <c r="X58" s="67">
        <v>0</v>
      </c>
      <c r="Y58" s="66">
        <v>0</v>
      </c>
      <c r="Z58" s="66">
        <v>0</v>
      </c>
      <c r="AA58" s="66">
        <v>0</v>
      </c>
      <c r="AB58" s="66">
        <v>0</v>
      </c>
      <c r="AC58" s="158">
        <v>0</v>
      </c>
    </row>
    <row r="59" spans="1:29" ht="12.75">
      <c r="A59" s="36" t="s">
        <v>184</v>
      </c>
      <c r="B59" s="66">
        <v>-354</v>
      </c>
      <c r="C59" s="66">
        <v>-192</v>
      </c>
      <c r="D59" s="67">
        <v>-334</v>
      </c>
      <c r="E59" s="66">
        <v>-38</v>
      </c>
      <c r="F59" s="66">
        <v>0</v>
      </c>
      <c r="G59" s="66">
        <v>0</v>
      </c>
      <c r="H59" s="67">
        <v>0</v>
      </c>
      <c r="I59" s="66">
        <v>-11</v>
      </c>
      <c r="J59" s="66">
        <v>-11</v>
      </c>
      <c r="K59" s="66">
        <v>-11</v>
      </c>
      <c r="L59" s="67">
        <v>-11</v>
      </c>
      <c r="M59" s="66">
        <v>0</v>
      </c>
      <c r="N59" s="66">
        <v>0</v>
      </c>
      <c r="O59" s="66">
        <v>0</v>
      </c>
      <c r="P59" s="67">
        <v>0</v>
      </c>
      <c r="Q59" s="66">
        <v>-1080</v>
      </c>
      <c r="R59" s="66">
        <v>-1076</v>
      </c>
      <c r="S59" s="66">
        <v>-868</v>
      </c>
      <c r="T59" s="66">
        <v>-434</v>
      </c>
      <c r="U59" s="65">
        <v>-813</v>
      </c>
      <c r="V59" s="66">
        <v>-1023</v>
      </c>
      <c r="W59" s="66">
        <v>-452</v>
      </c>
      <c r="X59" s="67">
        <v>-182</v>
      </c>
      <c r="Y59" s="66">
        <v>-4127</v>
      </c>
      <c r="Z59" s="66">
        <v>-3750</v>
      </c>
      <c r="AA59" s="66">
        <v>-3369</v>
      </c>
      <c r="AB59" s="66">
        <v>-185</v>
      </c>
      <c r="AC59" s="158">
        <v>-778</v>
      </c>
    </row>
    <row r="60" spans="1:29" ht="12.75">
      <c r="A60" s="36" t="s">
        <v>251</v>
      </c>
      <c r="B60" s="66">
        <v>-3117</v>
      </c>
      <c r="C60" s="66">
        <v>-2054</v>
      </c>
      <c r="D60" s="67">
        <v>-1014</v>
      </c>
      <c r="E60" s="207">
        <v>-3504</v>
      </c>
      <c r="F60" s="66">
        <v>-2437</v>
      </c>
      <c r="G60" s="66">
        <v>-1609</v>
      </c>
      <c r="H60" s="67">
        <v>-819</v>
      </c>
      <c r="I60" s="207">
        <v>-2956</v>
      </c>
      <c r="J60" s="199">
        <v>-2107</v>
      </c>
      <c r="K60" s="66">
        <v>-1390</v>
      </c>
      <c r="L60" s="67">
        <v>-620</v>
      </c>
      <c r="M60" s="230">
        <v>-2363</v>
      </c>
      <c r="N60" s="66">
        <v>-1680</v>
      </c>
      <c r="O60" s="66">
        <v>-1071</v>
      </c>
      <c r="P60" s="67">
        <v>-496</v>
      </c>
      <c r="Q60" s="66">
        <v>-2055</v>
      </c>
      <c r="R60" s="66">
        <v>-1437</v>
      </c>
      <c r="S60" s="66">
        <v>-972</v>
      </c>
      <c r="T60" s="66">
        <v>-474</v>
      </c>
      <c r="U60" s="65">
        <v>-2226</v>
      </c>
      <c r="V60" s="66">
        <v>-1713</v>
      </c>
      <c r="W60" s="66">
        <v>-1196</v>
      </c>
      <c r="X60" s="67">
        <v>-530</v>
      </c>
      <c r="Y60" s="66">
        <v>-2588</v>
      </c>
      <c r="Z60" s="66">
        <v>-2035</v>
      </c>
      <c r="AA60" s="66">
        <v>-1381</v>
      </c>
      <c r="AB60" s="66">
        <v>-704</v>
      </c>
      <c r="AC60" s="158">
        <v>-3005</v>
      </c>
    </row>
    <row r="61" spans="1:29" ht="12.75">
      <c r="A61" s="27" t="s">
        <v>252</v>
      </c>
      <c r="B61" s="66">
        <v>-724</v>
      </c>
      <c r="C61" s="66">
        <v>-481</v>
      </c>
      <c r="D61" s="67">
        <v>-239</v>
      </c>
      <c r="E61" s="66">
        <v>-808</v>
      </c>
      <c r="F61" s="66">
        <v>-570</v>
      </c>
      <c r="G61" s="66">
        <v>-349</v>
      </c>
      <c r="H61" s="67">
        <v>-173</v>
      </c>
      <c r="I61" s="66">
        <v>0</v>
      </c>
      <c r="J61" s="66">
        <v>0</v>
      </c>
      <c r="K61" s="66">
        <v>0</v>
      </c>
      <c r="L61" s="67">
        <v>0</v>
      </c>
      <c r="M61" s="66">
        <v>0</v>
      </c>
      <c r="N61" s="66">
        <v>0</v>
      </c>
      <c r="O61" s="66">
        <v>0</v>
      </c>
      <c r="P61" s="67">
        <v>0</v>
      </c>
      <c r="Q61" s="66">
        <v>0</v>
      </c>
      <c r="R61" s="66">
        <v>0</v>
      </c>
      <c r="S61" s="66">
        <v>0</v>
      </c>
      <c r="T61" s="67">
        <v>0</v>
      </c>
      <c r="U61" s="66">
        <v>0</v>
      </c>
      <c r="V61" s="66">
        <v>0</v>
      </c>
      <c r="W61" s="66">
        <v>0</v>
      </c>
      <c r="X61" s="67">
        <v>0</v>
      </c>
      <c r="Y61" s="66">
        <v>0</v>
      </c>
      <c r="Z61" s="66">
        <v>0</v>
      </c>
      <c r="AA61" s="66">
        <v>0</v>
      </c>
      <c r="AB61" s="67">
        <v>0</v>
      </c>
      <c r="AC61" s="67">
        <v>0</v>
      </c>
    </row>
    <row r="62" spans="1:29" ht="12.75">
      <c r="A62" s="36" t="s">
        <v>253</v>
      </c>
      <c r="B62" s="66">
        <v>-51</v>
      </c>
      <c r="C62" s="66">
        <v>-36</v>
      </c>
      <c r="D62" s="67">
        <v>-19</v>
      </c>
      <c r="E62" s="66">
        <v>-78</v>
      </c>
      <c r="F62" s="66">
        <v>-56</v>
      </c>
      <c r="G62" s="66">
        <v>-34</v>
      </c>
      <c r="H62" s="67">
        <v>-17</v>
      </c>
      <c r="I62" s="66">
        <v>0</v>
      </c>
      <c r="J62" s="66">
        <v>0</v>
      </c>
      <c r="K62" s="66">
        <v>0</v>
      </c>
      <c r="L62" s="67">
        <v>0</v>
      </c>
      <c r="M62" s="66">
        <v>0</v>
      </c>
      <c r="N62" s="66">
        <v>0</v>
      </c>
      <c r="O62" s="66">
        <v>0</v>
      </c>
      <c r="P62" s="67">
        <v>0</v>
      </c>
      <c r="Q62" s="66">
        <v>0</v>
      </c>
      <c r="R62" s="66">
        <v>0</v>
      </c>
      <c r="S62" s="66">
        <v>0</v>
      </c>
      <c r="T62" s="67">
        <v>0</v>
      </c>
      <c r="U62" s="66">
        <v>0</v>
      </c>
      <c r="V62" s="66">
        <v>0</v>
      </c>
      <c r="W62" s="66">
        <v>0</v>
      </c>
      <c r="X62" s="67">
        <v>0</v>
      </c>
      <c r="Y62" s="66">
        <v>0</v>
      </c>
      <c r="Z62" s="66">
        <v>0</v>
      </c>
      <c r="AA62" s="66">
        <v>0</v>
      </c>
      <c r="AB62" s="67">
        <v>0</v>
      </c>
      <c r="AC62" s="67">
        <v>0</v>
      </c>
    </row>
    <row r="63" spans="1:29" ht="12.75">
      <c r="A63" s="36" t="s">
        <v>241</v>
      </c>
      <c r="B63" s="149">
        <v>0</v>
      </c>
      <c r="C63" s="149">
        <v>0</v>
      </c>
      <c r="D63" s="150">
        <v>0</v>
      </c>
      <c r="E63" s="149">
        <v>-123</v>
      </c>
      <c r="F63" s="149">
        <v>0</v>
      </c>
      <c r="G63" s="149">
        <v>0</v>
      </c>
      <c r="H63" s="150">
        <v>0</v>
      </c>
      <c r="I63" s="149">
        <v>0</v>
      </c>
      <c r="J63" s="149">
        <v>0</v>
      </c>
      <c r="K63" s="149">
        <v>0</v>
      </c>
      <c r="L63" s="150">
        <v>0</v>
      </c>
      <c r="M63" s="149">
        <v>0</v>
      </c>
      <c r="N63" s="149">
        <v>0</v>
      </c>
      <c r="O63" s="149">
        <v>0</v>
      </c>
      <c r="P63" s="150">
        <v>0</v>
      </c>
      <c r="Q63" s="66">
        <v>-64</v>
      </c>
      <c r="R63" s="66">
        <v>-64</v>
      </c>
      <c r="S63" s="66">
        <v>-64</v>
      </c>
      <c r="T63" s="66">
        <v>-64</v>
      </c>
      <c r="U63" s="65">
        <v>0</v>
      </c>
      <c r="V63" s="66">
        <v>0</v>
      </c>
      <c r="W63" s="66">
        <v>0</v>
      </c>
      <c r="X63" s="67">
        <v>0</v>
      </c>
      <c r="Y63" s="66">
        <v>0</v>
      </c>
      <c r="Z63" s="66">
        <v>0</v>
      </c>
      <c r="AA63" s="66">
        <v>0</v>
      </c>
      <c r="AB63" s="66">
        <v>0</v>
      </c>
      <c r="AC63" s="158">
        <v>0</v>
      </c>
    </row>
    <row r="64" spans="1:29" s="328" customFormat="1" ht="13.5" thickBot="1">
      <c r="A64" s="397" t="s">
        <v>93</v>
      </c>
      <c r="B64" s="399">
        <v>-8693</v>
      </c>
      <c r="C64" s="399">
        <v>-4427</v>
      </c>
      <c r="D64" s="404">
        <v>-2027</v>
      </c>
      <c r="E64" s="399">
        <v>-16095</v>
      </c>
      <c r="F64" s="399">
        <v>-14483</v>
      </c>
      <c r="G64" s="399">
        <v>-12189</v>
      </c>
      <c r="H64" s="404">
        <v>-1143</v>
      </c>
      <c r="I64" s="399">
        <v>-8848</v>
      </c>
      <c r="J64" s="399">
        <v>-7433</v>
      </c>
      <c r="K64" s="399">
        <v>-5271</v>
      </c>
      <c r="L64" s="404">
        <v>-593</v>
      </c>
      <c r="M64" s="400">
        <v>-6585</v>
      </c>
      <c r="N64" s="399">
        <v>-5711</v>
      </c>
      <c r="O64" s="399">
        <v>2182</v>
      </c>
      <c r="P64" s="404">
        <v>-2207</v>
      </c>
      <c r="Q64" s="400">
        <v>-10867</v>
      </c>
      <c r="R64" s="399">
        <v>-6053</v>
      </c>
      <c r="S64" s="399">
        <v>-4911</v>
      </c>
      <c r="T64" s="404">
        <v>-1359</v>
      </c>
      <c r="U64" s="400">
        <v>-4077</v>
      </c>
      <c r="V64" s="399">
        <v>-3774</v>
      </c>
      <c r="W64" s="399">
        <v>-2650</v>
      </c>
      <c r="X64" s="404">
        <v>-682</v>
      </c>
      <c r="Y64" s="400">
        <v>-4454</v>
      </c>
      <c r="Z64" s="399">
        <v>-3554</v>
      </c>
      <c r="AA64" s="399">
        <v>-1878</v>
      </c>
      <c r="AB64" s="404">
        <v>-870</v>
      </c>
      <c r="AC64" s="404">
        <v>-3698</v>
      </c>
    </row>
    <row r="65" spans="1:29" ht="12.75">
      <c r="A65" s="34"/>
      <c r="B65" s="57"/>
      <c r="C65" s="57"/>
      <c r="D65" s="59"/>
      <c r="E65" s="259"/>
      <c r="F65" s="57"/>
      <c r="G65" s="57"/>
      <c r="H65" s="59"/>
      <c r="I65" s="259"/>
      <c r="J65" s="202"/>
      <c r="K65" s="57"/>
      <c r="L65" s="59"/>
      <c r="M65" s="34"/>
      <c r="N65" s="202"/>
      <c r="O65" s="57"/>
      <c r="P65" s="59"/>
      <c r="Q65" s="57"/>
      <c r="R65" s="57"/>
      <c r="S65" s="57"/>
      <c r="T65" s="57"/>
      <c r="U65" s="58"/>
      <c r="V65" s="57"/>
      <c r="W65" s="57"/>
      <c r="X65" s="59"/>
      <c r="Y65" s="57"/>
      <c r="Z65" s="57"/>
      <c r="AA65" s="57"/>
      <c r="AB65" s="57"/>
      <c r="AC65" s="157"/>
    </row>
    <row r="66" spans="1:29" s="328" customFormat="1" ht="13.5" thickBot="1">
      <c r="A66" s="397" t="s">
        <v>94</v>
      </c>
      <c r="B66" s="399">
        <v>1246</v>
      </c>
      <c r="C66" s="399">
        <v>692</v>
      </c>
      <c r="D66" s="324">
        <v>3321</v>
      </c>
      <c r="E66" s="399">
        <v>-6435</v>
      </c>
      <c r="F66" s="399">
        <v>-4345</v>
      </c>
      <c r="G66" s="399">
        <v>-4486</v>
      </c>
      <c r="H66" s="324">
        <v>4181</v>
      </c>
      <c r="I66" s="399">
        <v>167</v>
      </c>
      <c r="J66" s="399">
        <v>-1672</v>
      </c>
      <c r="K66" s="399">
        <v>-1644</v>
      </c>
      <c r="L66" s="324">
        <v>2215</v>
      </c>
      <c r="M66" s="400">
        <v>1404</v>
      </c>
      <c r="N66" s="399">
        <v>-1455</v>
      </c>
      <c r="O66" s="398">
        <v>5736</v>
      </c>
      <c r="P66" s="324">
        <v>376</v>
      </c>
      <c r="Q66" s="400">
        <v>-3497</v>
      </c>
      <c r="R66" s="322">
        <v>197</v>
      </c>
      <c r="S66" s="399">
        <v>-993</v>
      </c>
      <c r="T66" s="322">
        <v>1603</v>
      </c>
      <c r="U66" s="360">
        <v>3529</v>
      </c>
      <c r="V66" s="322">
        <v>1710</v>
      </c>
      <c r="W66" s="322">
        <v>566</v>
      </c>
      <c r="X66" s="324">
        <v>1058</v>
      </c>
      <c r="Y66" s="322">
        <v>2814</v>
      </c>
      <c r="Z66" s="322">
        <v>1629</v>
      </c>
      <c r="AA66" s="322">
        <v>1165</v>
      </c>
      <c r="AB66" s="322">
        <v>862</v>
      </c>
      <c r="AC66" s="401">
        <v>254</v>
      </c>
    </row>
    <row r="67" spans="1:29" ht="12.75">
      <c r="A67" s="38"/>
      <c r="B67" s="57"/>
      <c r="C67" s="57"/>
      <c r="D67" s="59"/>
      <c r="E67" s="261"/>
      <c r="F67" s="57"/>
      <c r="G67" s="57"/>
      <c r="H67" s="59"/>
      <c r="I67" s="261"/>
      <c r="J67" s="206"/>
      <c r="K67" s="57"/>
      <c r="L67" s="59"/>
      <c r="M67" s="38"/>
      <c r="N67" s="206"/>
      <c r="O67" s="57"/>
      <c r="P67" s="59"/>
      <c r="Q67" s="57"/>
      <c r="R67" s="57"/>
      <c r="S67" s="57"/>
      <c r="T67" s="57"/>
      <c r="U67" s="58"/>
      <c r="V67" s="57"/>
      <c r="W67" s="57"/>
      <c r="X67" s="59"/>
      <c r="Y67" s="57"/>
      <c r="Z67" s="57"/>
      <c r="AA67" s="57"/>
      <c r="AB67" s="57"/>
      <c r="AC67" s="157"/>
    </row>
    <row r="68" spans="1:29" s="91" customFormat="1" ht="13.5" thickBot="1">
      <c r="A68" s="41" t="s">
        <v>95</v>
      </c>
      <c r="B68" s="54">
        <v>641</v>
      </c>
      <c r="C68" s="54">
        <v>641</v>
      </c>
      <c r="D68" s="56">
        <v>641</v>
      </c>
      <c r="E68" s="262">
        <v>7023</v>
      </c>
      <c r="F68" s="54">
        <v>7023</v>
      </c>
      <c r="G68" s="54">
        <v>7023</v>
      </c>
      <c r="H68" s="56">
        <v>7023</v>
      </c>
      <c r="I68" s="262">
        <v>6856</v>
      </c>
      <c r="J68" s="205">
        <v>6856</v>
      </c>
      <c r="K68" s="54">
        <v>6856</v>
      </c>
      <c r="L68" s="56">
        <v>6856</v>
      </c>
      <c r="M68" s="41">
        <v>5330</v>
      </c>
      <c r="N68" s="205">
        <v>5330</v>
      </c>
      <c r="O68" s="54">
        <v>5330</v>
      </c>
      <c r="P68" s="56">
        <v>5330</v>
      </c>
      <c r="Q68" s="54">
        <v>8827</v>
      </c>
      <c r="R68" s="54">
        <v>8827</v>
      </c>
      <c r="S68" s="54">
        <v>8827</v>
      </c>
      <c r="T68" s="54">
        <v>8827</v>
      </c>
      <c r="U68" s="55">
        <v>5298</v>
      </c>
      <c r="V68" s="54">
        <v>5298</v>
      </c>
      <c r="W68" s="54">
        <v>5298</v>
      </c>
      <c r="X68" s="56">
        <v>5298</v>
      </c>
      <c r="Y68" s="54">
        <v>2484</v>
      </c>
      <c r="Z68" s="54">
        <v>2484</v>
      </c>
      <c r="AA68" s="54">
        <v>2484</v>
      </c>
      <c r="AB68" s="54">
        <v>2484</v>
      </c>
      <c r="AC68" s="161">
        <v>2230</v>
      </c>
    </row>
    <row r="69" spans="1:29" ht="6" customHeight="1">
      <c r="A69" s="38"/>
      <c r="B69" s="57"/>
      <c r="C69" s="57"/>
      <c r="D69" s="59"/>
      <c r="E69" s="261"/>
      <c r="F69" s="57"/>
      <c r="G69" s="57"/>
      <c r="H69" s="59"/>
      <c r="I69" s="261"/>
      <c r="J69" s="206"/>
      <c r="K69" s="57"/>
      <c r="L69" s="59"/>
      <c r="M69" s="38"/>
      <c r="N69" s="206"/>
      <c r="O69" s="57"/>
      <c r="P69" s="59"/>
      <c r="Q69" s="57"/>
      <c r="R69" s="57"/>
      <c r="S69" s="57"/>
      <c r="T69" s="57"/>
      <c r="U69" s="58"/>
      <c r="V69" s="57"/>
      <c r="W69" s="57"/>
      <c r="X69" s="59"/>
      <c r="Y69" s="57"/>
      <c r="Z69" s="57"/>
      <c r="AA69" s="57"/>
      <c r="AB69" s="57"/>
      <c r="AC69" s="157"/>
    </row>
    <row r="70" spans="1:29" ht="12.75">
      <c r="A70" s="36" t="s">
        <v>96</v>
      </c>
      <c r="B70" s="66">
        <v>0</v>
      </c>
      <c r="C70" s="66">
        <v>0</v>
      </c>
      <c r="D70" s="67">
        <v>0</v>
      </c>
      <c r="E70" s="66">
        <v>0</v>
      </c>
      <c r="F70" s="66">
        <v>0</v>
      </c>
      <c r="G70" s="66">
        <v>0</v>
      </c>
      <c r="H70" s="67">
        <v>0</v>
      </c>
      <c r="I70" s="66">
        <v>0</v>
      </c>
      <c r="J70" s="199">
        <v>0</v>
      </c>
      <c r="K70" s="66">
        <v>0</v>
      </c>
      <c r="L70" s="67">
        <v>0</v>
      </c>
      <c r="M70" s="66">
        <v>0</v>
      </c>
      <c r="N70" s="199">
        <v>0</v>
      </c>
      <c r="O70" s="66">
        <v>0</v>
      </c>
      <c r="P70" s="67">
        <v>0</v>
      </c>
      <c r="Q70" s="66">
        <v>0</v>
      </c>
      <c r="R70" s="66">
        <v>0</v>
      </c>
      <c r="S70" s="66">
        <v>0</v>
      </c>
      <c r="T70" s="66">
        <v>0</v>
      </c>
      <c r="U70" s="65">
        <v>0</v>
      </c>
      <c r="V70" s="66">
        <v>0</v>
      </c>
      <c r="W70" s="66">
        <v>0</v>
      </c>
      <c r="X70" s="67">
        <v>0</v>
      </c>
      <c r="Y70" s="66">
        <v>0</v>
      </c>
      <c r="Z70" s="66">
        <v>0</v>
      </c>
      <c r="AA70" s="66">
        <v>0</v>
      </c>
      <c r="AB70" s="66">
        <v>0</v>
      </c>
      <c r="AC70" s="158">
        <v>0</v>
      </c>
    </row>
    <row r="71" spans="1:29" ht="12.75">
      <c r="A71" s="36"/>
      <c r="B71" s="66"/>
      <c r="C71" s="66"/>
      <c r="D71" s="67"/>
      <c r="E71" s="190"/>
      <c r="F71" s="66"/>
      <c r="G71" s="66"/>
      <c r="H71" s="67"/>
      <c r="I71" s="190"/>
      <c r="J71" s="199"/>
      <c r="K71" s="66"/>
      <c r="L71" s="67"/>
      <c r="M71" s="190"/>
      <c r="N71" s="199"/>
      <c r="O71" s="66"/>
      <c r="P71" s="67"/>
      <c r="Q71" s="66"/>
      <c r="R71" s="66"/>
      <c r="S71" s="66"/>
      <c r="T71" s="66"/>
      <c r="U71" s="65"/>
      <c r="V71" s="66"/>
      <c r="W71" s="66"/>
      <c r="X71" s="67"/>
      <c r="Y71" s="66"/>
      <c r="Z71" s="66"/>
      <c r="AA71" s="66"/>
      <c r="AB71" s="66"/>
      <c r="AC71" s="158"/>
    </row>
    <row r="72" spans="1:29" ht="13.5" thickBot="1">
      <c r="A72" s="234" t="s">
        <v>242</v>
      </c>
      <c r="B72" s="239">
        <v>0</v>
      </c>
      <c r="C72" s="239">
        <v>0</v>
      </c>
      <c r="D72" s="266">
        <v>0</v>
      </c>
      <c r="E72" s="268">
        <v>0</v>
      </c>
      <c r="F72" s="239">
        <v>0</v>
      </c>
      <c r="G72" s="239">
        <v>0</v>
      </c>
      <c r="H72" s="266">
        <v>0</v>
      </c>
      <c r="I72" s="268">
        <v>0</v>
      </c>
      <c r="J72" s="239">
        <v>0</v>
      </c>
      <c r="K72" s="239">
        <v>0</v>
      </c>
      <c r="L72" s="266">
        <v>0</v>
      </c>
      <c r="M72" s="267">
        <v>122</v>
      </c>
      <c r="N72" s="239">
        <v>0</v>
      </c>
      <c r="O72" s="112">
        <v>0</v>
      </c>
      <c r="P72" s="235">
        <v>0</v>
      </c>
      <c r="Q72" s="112">
        <v>0</v>
      </c>
      <c r="R72" s="112">
        <v>0</v>
      </c>
      <c r="S72" s="112">
        <v>0</v>
      </c>
      <c r="T72" s="112">
        <v>0</v>
      </c>
      <c r="U72" s="236">
        <v>0</v>
      </c>
      <c r="V72" s="112">
        <v>0</v>
      </c>
      <c r="W72" s="112">
        <v>0</v>
      </c>
      <c r="X72" s="235">
        <v>0</v>
      </c>
      <c r="Y72" s="112">
        <v>0</v>
      </c>
      <c r="Z72" s="112">
        <v>0</v>
      </c>
      <c r="AA72" s="112">
        <v>0</v>
      </c>
      <c r="AB72" s="112">
        <v>0</v>
      </c>
      <c r="AC72" s="237">
        <v>0</v>
      </c>
    </row>
    <row r="73" spans="1:29" ht="13.5" thickBot="1">
      <c r="A73" s="234" t="s">
        <v>243</v>
      </c>
      <c r="B73" s="239">
        <v>0</v>
      </c>
      <c r="C73" s="239">
        <v>0</v>
      </c>
      <c r="D73" s="266">
        <v>0</v>
      </c>
      <c r="E73" s="268">
        <v>53</v>
      </c>
      <c r="F73" s="239"/>
      <c r="G73" s="239"/>
      <c r="H73" s="266"/>
      <c r="I73" s="268"/>
      <c r="J73" s="239"/>
      <c r="K73" s="239"/>
      <c r="L73" s="266"/>
      <c r="M73" s="267"/>
      <c r="N73" s="239"/>
      <c r="O73" s="112"/>
      <c r="P73" s="235"/>
      <c r="Q73" s="112"/>
      <c r="R73" s="112"/>
      <c r="S73" s="112"/>
      <c r="T73" s="112"/>
      <c r="U73" s="236"/>
      <c r="V73" s="112"/>
      <c r="W73" s="112"/>
      <c r="X73" s="235"/>
      <c r="Y73" s="112"/>
      <c r="Z73" s="112"/>
      <c r="AA73" s="112"/>
      <c r="AB73" s="112"/>
      <c r="AC73" s="237"/>
    </row>
    <row r="74" spans="1:29" ht="12.75">
      <c r="A74" s="38"/>
      <c r="B74" s="180"/>
      <c r="C74" s="180"/>
      <c r="D74" s="242"/>
      <c r="E74" s="263"/>
      <c r="F74" s="180"/>
      <c r="G74" s="180"/>
      <c r="H74" s="242"/>
      <c r="I74" s="263"/>
      <c r="J74" s="241"/>
      <c r="K74" s="180"/>
      <c r="L74" s="242"/>
      <c r="M74" s="240"/>
      <c r="N74" s="241"/>
      <c r="O74" s="180"/>
      <c r="P74" s="242"/>
      <c r="Q74" s="180"/>
      <c r="R74" s="180"/>
      <c r="S74" s="180"/>
      <c r="T74" s="180"/>
      <c r="U74" s="210"/>
      <c r="V74" s="180"/>
      <c r="W74" s="180"/>
      <c r="X74" s="242"/>
      <c r="Y74" s="180"/>
      <c r="Z74" s="180"/>
      <c r="AA74" s="180"/>
      <c r="AB74" s="180"/>
      <c r="AC74" s="243"/>
    </row>
    <row r="75" spans="1:29" s="328" customFormat="1" ht="13.5" thickBot="1">
      <c r="A75" s="397" t="s">
        <v>97</v>
      </c>
      <c r="B75" s="405">
        <v>1887</v>
      </c>
      <c r="C75" s="405">
        <v>1333</v>
      </c>
      <c r="D75" s="314">
        <v>3962</v>
      </c>
      <c r="E75" s="406">
        <v>641</v>
      </c>
      <c r="F75" s="405">
        <v>2678</v>
      </c>
      <c r="G75" s="405">
        <v>2537</v>
      </c>
      <c r="H75" s="314">
        <v>11204</v>
      </c>
      <c r="I75" s="406">
        <v>7023</v>
      </c>
      <c r="J75" s="406">
        <v>5184</v>
      </c>
      <c r="K75" s="405">
        <v>5212</v>
      </c>
      <c r="L75" s="314">
        <v>9071</v>
      </c>
      <c r="M75" s="407">
        <v>6856</v>
      </c>
      <c r="N75" s="406">
        <v>3875</v>
      </c>
      <c r="O75" s="405">
        <v>11066</v>
      </c>
      <c r="P75" s="314">
        <v>5706</v>
      </c>
      <c r="Q75" s="310">
        <v>5330</v>
      </c>
      <c r="R75" s="310">
        <v>9024</v>
      </c>
      <c r="S75" s="310">
        <v>7834</v>
      </c>
      <c r="T75" s="310">
        <v>10430</v>
      </c>
      <c r="U75" s="408">
        <v>8827</v>
      </c>
      <c r="V75" s="310">
        <v>7008</v>
      </c>
      <c r="W75" s="310">
        <v>5864</v>
      </c>
      <c r="X75" s="314">
        <v>6356</v>
      </c>
      <c r="Y75" s="310">
        <v>5298</v>
      </c>
      <c r="Z75" s="310">
        <v>4113</v>
      </c>
      <c r="AA75" s="310">
        <v>3649</v>
      </c>
      <c r="AB75" s="310">
        <v>3346</v>
      </c>
      <c r="AC75" s="409">
        <v>2484</v>
      </c>
    </row>
    <row r="76" spans="1:29" ht="12.75">
      <c r="A76" s="36" t="s">
        <v>98</v>
      </c>
      <c r="B76" s="66">
        <v>0</v>
      </c>
      <c r="C76" s="66">
        <v>0</v>
      </c>
      <c r="D76" s="67">
        <v>0</v>
      </c>
      <c r="E76" s="66">
        <v>0</v>
      </c>
      <c r="F76" s="66">
        <v>0</v>
      </c>
      <c r="G76" s="66">
        <v>0</v>
      </c>
      <c r="H76" s="67">
        <v>0</v>
      </c>
      <c r="I76" s="66">
        <v>0</v>
      </c>
      <c r="J76" s="198">
        <v>0</v>
      </c>
      <c r="K76" s="66">
        <v>0</v>
      </c>
      <c r="L76" s="67">
        <v>0</v>
      </c>
      <c r="M76" s="229">
        <v>0</v>
      </c>
      <c r="N76" s="198">
        <v>16</v>
      </c>
      <c r="O76" s="180">
        <v>43</v>
      </c>
      <c r="P76" s="242">
        <v>2</v>
      </c>
      <c r="Q76" s="180">
        <v>15</v>
      </c>
      <c r="R76" s="180">
        <v>17</v>
      </c>
      <c r="S76" s="180">
        <v>41</v>
      </c>
      <c r="T76" s="180">
        <v>3</v>
      </c>
      <c r="U76" s="210">
        <v>3</v>
      </c>
      <c r="V76" s="180">
        <v>30</v>
      </c>
      <c r="W76" s="180">
        <v>43</v>
      </c>
      <c r="X76" s="242">
        <v>7</v>
      </c>
      <c r="Y76" s="180">
        <v>7</v>
      </c>
      <c r="Z76" s="180">
        <v>46</v>
      </c>
      <c r="AA76" s="180">
        <v>40</v>
      </c>
      <c r="AB76" s="180">
        <v>33</v>
      </c>
      <c r="AC76" s="243">
        <v>25</v>
      </c>
    </row>
    <row r="77" spans="1:29" ht="12.75">
      <c r="A77" s="33"/>
      <c r="B77" s="180"/>
      <c r="C77" s="180"/>
      <c r="D77" s="242"/>
      <c r="E77" s="264"/>
      <c r="F77" s="180"/>
      <c r="G77" s="180"/>
      <c r="H77" s="242"/>
      <c r="I77" s="264"/>
      <c r="J77" s="198"/>
      <c r="K77" s="180"/>
      <c r="L77" s="242"/>
      <c r="M77" s="244"/>
      <c r="N77" s="198"/>
      <c r="O77" s="180"/>
      <c r="P77" s="242"/>
      <c r="Q77" s="180"/>
      <c r="R77" s="180"/>
      <c r="S77" s="180"/>
      <c r="T77" s="180"/>
      <c r="U77" s="210"/>
      <c r="V77" s="180"/>
      <c r="W77" s="180"/>
      <c r="X77" s="242"/>
      <c r="Y77" s="180"/>
      <c r="Z77" s="180"/>
      <c r="AA77" s="180"/>
      <c r="AB77" s="180"/>
      <c r="AC77" s="243"/>
    </row>
    <row r="78" spans="1:29" s="91" customFormat="1" ht="13.5" thickBot="1">
      <c r="A78" s="41" t="s">
        <v>99</v>
      </c>
      <c r="B78" s="247">
        <v>1246</v>
      </c>
      <c r="C78" s="247">
        <v>692</v>
      </c>
      <c r="D78" s="248">
        <v>3321</v>
      </c>
      <c r="E78" s="247">
        <v>-6435</v>
      </c>
      <c r="F78" s="247">
        <v>-4345</v>
      </c>
      <c r="G78" s="247">
        <v>-4486</v>
      </c>
      <c r="H78" s="248">
        <v>4181</v>
      </c>
      <c r="I78" s="265">
        <v>167</v>
      </c>
      <c r="J78" s="246">
        <v>-1672</v>
      </c>
      <c r="K78" s="247">
        <v>-1644</v>
      </c>
      <c r="L78" s="248">
        <v>2215</v>
      </c>
      <c r="M78" s="245">
        <v>1526</v>
      </c>
      <c r="N78" s="246">
        <v>-1455</v>
      </c>
      <c r="O78" s="247">
        <v>5736</v>
      </c>
      <c r="P78" s="248">
        <v>376</v>
      </c>
      <c r="Q78" s="247">
        <v>-3497</v>
      </c>
      <c r="R78" s="247">
        <v>197</v>
      </c>
      <c r="S78" s="247">
        <v>-993</v>
      </c>
      <c r="T78" s="249">
        <v>1603</v>
      </c>
      <c r="U78" s="250">
        <v>3529</v>
      </c>
      <c r="V78" s="249">
        <v>1710</v>
      </c>
      <c r="W78" s="249">
        <v>566</v>
      </c>
      <c r="X78" s="251">
        <v>1058</v>
      </c>
      <c r="Y78" s="249">
        <v>2814</v>
      </c>
      <c r="Z78" s="249">
        <v>1629</v>
      </c>
      <c r="AA78" s="249">
        <v>1165</v>
      </c>
      <c r="AB78" s="249">
        <v>862</v>
      </c>
      <c r="AC78" s="252">
        <v>254</v>
      </c>
    </row>
    <row r="79" spans="1:14" ht="12.75">
      <c r="A79" s="92"/>
      <c r="E79" s="92"/>
      <c r="F79" s="92"/>
      <c r="I79" s="92"/>
      <c r="J79" s="92"/>
      <c r="M79" s="92"/>
      <c r="N79" s="92"/>
    </row>
    <row r="80" spans="1:14" ht="12.75">
      <c r="A80" s="92"/>
      <c r="E80" s="92"/>
      <c r="F80" s="92"/>
      <c r="I80" s="92"/>
      <c r="J80" s="92"/>
      <c r="M80" s="92"/>
      <c r="N80" s="92"/>
    </row>
    <row r="81" spans="1:14" ht="12.75">
      <c r="A81" s="92"/>
      <c r="E81" s="92"/>
      <c r="F81" s="92"/>
      <c r="I81" s="92"/>
      <c r="J81" s="92"/>
      <c r="M81" s="92"/>
      <c r="N81" s="92"/>
    </row>
    <row r="82" spans="1:14" ht="12.75">
      <c r="A82" s="92"/>
      <c r="E82" s="92"/>
      <c r="F82" s="92"/>
      <c r="I82" s="92"/>
      <c r="J82" s="92"/>
      <c r="M82" s="92"/>
      <c r="N82" s="92"/>
    </row>
    <row r="83" spans="1:14" ht="12.75">
      <c r="A83" s="92"/>
      <c r="E83" s="92"/>
      <c r="F83" s="92"/>
      <c r="I83" s="92"/>
      <c r="J83" s="92"/>
      <c r="M83" s="92"/>
      <c r="N83" s="92"/>
    </row>
    <row r="84" spans="1:14" ht="12.75">
      <c r="A84" s="92"/>
      <c r="E84" s="92"/>
      <c r="F84" s="92"/>
      <c r="I84" s="92"/>
      <c r="J84" s="92"/>
      <c r="M84" s="92"/>
      <c r="N84" s="92"/>
    </row>
  </sheetData>
  <sheetProtection/>
  <mergeCells count="7">
    <mergeCell ref="Q3:T3"/>
    <mergeCell ref="U3:X3"/>
    <mergeCell ref="Y3:AB3"/>
    <mergeCell ref="M3:P3"/>
    <mergeCell ref="I3:L3"/>
    <mergeCell ref="E3:H3"/>
    <mergeCell ref="B3:D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magdalenaj</dc:creator>
  <cp:keywords/>
  <dc:description/>
  <cp:lastModifiedBy>Anna Cynkier</cp:lastModifiedBy>
  <cp:lastPrinted>2016-08-17T10:18:19Z</cp:lastPrinted>
  <dcterms:created xsi:type="dcterms:W3CDTF">2016-08-16T08:26:21Z</dcterms:created>
  <dcterms:modified xsi:type="dcterms:W3CDTF">2019-11-27T10:16:41Z</dcterms:modified>
  <cp:category/>
  <cp:version/>
  <cp:contentType/>
  <cp:contentStatus/>
</cp:coreProperties>
</file>